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5"/>
  <workbookPr/>
  <mc:AlternateContent xmlns:mc="http://schemas.openxmlformats.org/markup-compatibility/2006">
    <mc:Choice Requires="x15">
      <x15ac:absPath xmlns:x15ac="http://schemas.microsoft.com/office/spreadsheetml/2010/11/ac" url="/Users/liangyuan/Library/Mobile Documents/com~apple~CloudDocs/"/>
    </mc:Choice>
  </mc:AlternateContent>
  <xr:revisionPtr revIDLastSave="0" documentId="13_ncr:1_{075C6388-78AE-914A-A87A-9BB69876CD32}" xr6:coauthVersionLast="40" xr6:coauthVersionMax="47" xr10:uidLastSave="{00000000-0000-0000-0000-000000000000}"/>
  <bookViews>
    <workbookView xWindow="1640" yWindow="3960" windowWidth="28040" windowHeight="17440" tabRatio="500" xr2:uid="{00000000-000D-0000-FFFF-FFFF00000000}"/>
  </bookViews>
  <sheets>
    <sheet name="2022" sheetId="143" r:id="rId1"/>
  </sheets>
  <calcPr calcId="191029"/>
</workbook>
</file>

<file path=xl/calcChain.xml><?xml version="1.0" encoding="utf-8"?>
<calcChain xmlns="http://schemas.openxmlformats.org/spreadsheetml/2006/main">
  <c r="G19" i="143" l="1"/>
  <c r="G15" i="143"/>
</calcChain>
</file>

<file path=xl/sharedStrings.xml><?xml version="1.0" encoding="utf-8"?>
<sst xmlns="http://schemas.openxmlformats.org/spreadsheetml/2006/main" count="514" uniqueCount="168">
  <si>
    <t>序号</t>
  </si>
  <si>
    <t>研制厂商/单位</t>
  </si>
  <si>
    <t>型号</t>
  </si>
  <si>
    <t>安装地点</t>
  </si>
  <si>
    <t>安装年份</t>
  </si>
  <si>
    <t>应用领域</t>
  </si>
  <si>
    <t>CPU核数</t>
  </si>
  <si>
    <t>Linpack值(Pflops)</t>
  </si>
  <si>
    <t>来源</t>
  </si>
  <si>
    <t>峰值(Pflops)</t>
  </si>
  <si>
    <t>效率%</t>
  </si>
  <si>
    <t>服务器供应商</t>
  </si>
  <si>
    <t>超算中心主机系统,异构众核处理器</t>
  </si>
  <si>
    <t>超算中心</t>
  </si>
  <si>
    <t>算力服务</t>
  </si>
  <si>
    <t>Q</t>
  </si>
  <si>
    <t>网络公司主机系统,CPU+GPU异构众核处理器</t>
  </si>
  <si>
    <t>网络公司</t>
  </si>
  <si>
    <t>国家并行计算机工程技术研究中心</t>
  </si>
  <si>
    <t>神威太湖之光,40960*Sunway SW26010 260C 1.45GHz,自主网络</t>
  </si>
  <si>
    <t>国家超级计算无锡中心</t>
  </si>
  <si>
    <t>国防科大</t>
  </si>
  <si>
    <t>天河二号升级系统(Tianhe-2A),TH-IVB-MTX Cluster + 35584*Intel Xeon E5-2692v2 12C 2.2GHz+35584*Matrix-2000,TH Express-2</t>
  </si>
  <si>
    <t>国家超级计算广州中心</t>
  </si>
  <si>
    <t>"神威聚龙"超级计算机系统,1024*SW26010Pro异构众核处理器 390C 控制核心2.1GHz从核2.25GHz,Sunway Network</t>
  </si>
  <si>
    <t>盐城并行计算技术有限公司</t>
  </si>
  <si>
    <t>科学计算</t>
  </si>
  <si>
    <t>C</t>
  </si>
  <si>
    <t>超算中心主机系统,992*SW26010Pro异构众核处理器 390C 控制核心2.1GHz 从核2.25GHz, Sunway Network</t>
  </si>
  <si>
    <t>北龙超云/Intel</t>
  </si>
  <si>
    <t>北京超级云计算中心T6分区,5360*Intel Xeon Platinum 9242 同构众核处理器 48C 2.300 GHz,EDR</t>
  </si>
  <si>
    <t>北京超级云计算中心</t>
  </si>
  <si>
    <t>网络公司主机系统,CPU处理器</t>
  </si>
  <si>
    <t>联想</t>
  </si>
  <si>
    <t>深腾8800系列,1035*Intel Xeon Platinum 8458P 44C 2.7GHz,NDR</t>
  </si>
  <si>
    <t>某实验室</t>
  </si>
  <si>
    <t>北龙超云/DELL</t>
  </si>
  <si>
    <t>北京超级云计算中心A6分区,6000*AMD EPYC 7452 32C 2.350GHz,EDR</t>
  </si>
  <si>
    <t xml:space="preserve">深腾8800系列,612*Intel Xeon Platinum 8358P 32C 2.6GHz + 400*A800,200G RoCE </t>
  </si>
  <si>
    <t>北京超级云计算中心Z1分区,4600*AMD EPYC 7542 32C 2.90GHz, EDR</t>
  </si>
  <si>
    <t>北京超级云计算中心A分区,6000*AMD EPYC 7452 32C 2.350GHz,FDR</t>
  </si>
  <si>
    <t>深腾8800系列,1836*Intel Xeon Platinum 8358 32C 2.6GHz,HDR</t>
  </si>
  <si>
    <t>上海交通大学</t>
  </si>
  <si>
    <t>2021</t>
  </si>
  <si>
    <t>教育科研</t>
  </si>
  <si>
    <t>吉利超算中心/深腾8800系列,Intel Xeon Gold 6458Q 32C 3.1GHz ,HDR</t>
  </si>
  <si>
    <t>吉利汽车</t>
  </si>
  <si>
    <t>工业/制造</t>
  </si>
  <si>
    <t>深腾8800系列,1280*Intel Xeon Platinum 8350C 32C 2.6GHz,25GbE</t>
  </si>
  <si>
    <t>2022</t>
  </si>
  <si>
    <t>互联网</t>
  </si>
  <si>
    <t>清华同方</t>
  </si>
  <si>
    <t>内蒙古高性能计算公共服务平台（青城之光）, 3200*Intel Xeon Gold 6254 18C 3.1GHz, EDR</t>
  </si>
  <si>
    <t>内蒙古和林格尔新区</t>
  </si>
  <si>
    <t>深腾8800系列,3800*Intel Xeon Gold 6133 20C 2.5GHz,25GbE</t>
  </si>
  <si>
    <t>大数据</t>
  </si>
  <si>
    <t>深腾8800系列, 3760*Intel Xeon Gold 6133 20C 2.5GHz, 25GbE</t>
  </si>
  <si>
    <t>深腾8800系列, 4000*Intel Xeon Gold 6240 18C 2.6GHz, 10GbE</t>
  </si>
  <si>
    <t>云计算</t>
  </si>
  <si>
    <t>深腾8800系列,3680*Intel Xeon Gold 6133 20C 2.5GHz,25GbE</t>
  </si>
  <si>
    <t>深腾8800系列, 3720*Intel Xeon Gold 6133 20C 2.5GHz, 25GbE</t>
  </si>
  <si>
    <t>深腾8800系列,3360*Intel Xeon Gold 6233 24C 2.3GHz,25GbE</t>
  </si>
  <si>
    <t>深腾8800系列, 3640*Intel Xeon Gold 6133 20C 2.5GHz, 25GbE</t>
  </si>
  <si>
    <t>深腾8800系列,3320*Intel Xeon Gold 6233 24C 2.3GHz,25GbE</t>
  </si>
  <si>
    <t>深腾8800系列, 3680*Intel Xeon Gold 6133 20C 2.5GHz, 25GbE</t>
  </si>
  <si>
    <t>深腾8800系列, 3600*Intel Xeon Gold 6133 20C 2.5GHz, 25GbE</t>
  </si>
  <si>
    <t>深腾8800系列,3280*Intel Xeon Gold 6233 24C 2.3GHz,25GbE</t>
  </si>
  <si>
    <t>深腾8800系列,3600*Intel Xeon Gold 6133 20C 2.5GHz,25GbE</t>
  </si>
  <si>
    <t>深腾8800系列, 3560*Intel Xeon Gold 6133 20C 2.5GHz, 25GbE</t>
  </si>
  <si>
    <t>深腾8800系列,3240*Intel Xeon Gold 6233 24C 2.3GHz,25GbE</t>
  </si>
  <si>
    <t>深腾8800系列, 3520*Intel Xeon Gold 6248 20C 2.5GHz, 25GbE</t>
  </si>
  <si>
    <t>视频公司</t>
  </si>
  <si>
    <t>视频</t>
  </si>
  <si>
    <t>浪潮</t>
  </si>
  <si>
    <t>浪潮 TS10000 HPC 集群, 2044*Intel Xeon 6248R 24C 3GHz, HDR100</t>
  </si>
  <si>
    <t>中南大学</t>
  </si>
  <si>
    <t>深腾8800系列,3600*Intel Xeon Gold 6230R 26C 2.1GHz,10GbE</t>
  </si>
  <si>
    <t>深腾8800系列, 4280*Intel Xeon Gold 6238 22C 2.1GHz, 10GbE</t>
  </si>
  <si>
    <t>银行</t>
  </si>
  <si>
    <t>金融</t>
  </si>
  <si>
    <t>深腾8800系列, 3520*Intel Xeon Gold 6133 20C 2.5GHz, 25GbE</t>
  </si>
  <si>
    <t>深腾8800系列, 3400*Intel Xeon Gold 6133 20C 2.5GHz, 25GbE</t>
  </si>
  <si>
    <t>深腾8800系列,3400*Intel Xeon Gold 6133 20C 2.5GHz,25GbE</t>
  </si>
  <si>
    <t>深腾8800系列, 3320*Intel Xeon Gold 6248 20C 2.5GHz, 25GbE</t>
  </si>
  <si>
    <t>深腾8800系列,612*Intel Xeon Gold 6240 18C 2.6GHz,EDR</t>
  </si>
  <si>
    <t>信息中心</t>
  </si>
  <si>
    <t>深腾8800系列, 2880*Intel Xeon Gold 6233 24C 2.3GHz, 25GbE</t>
  </si>
  <si>
    <t>深腾8800系列, 8000*Intel Xeon Gold 5218 16C 2.3GHz, 10GbE</t>
  </si>
  <si>
    <t>深腾8800系列,6000*Intel Xeon Silver 4214R 12C 2.4GHz,10G</t>
  </si>
  <si>
    <t>深腾8800系列,3200*Intel Xeon Gold 6133 20C 2.5GHz,25GbE</t>
  </si>
  <si>
    <t>浪潮 TS10000 HPC 集群, 1800*Intel Xeon 6258R 28C 2.7GHz, HDR100</t>
  </si>
  <si>
    <t>清华大学</t>
  </si>
  <si>
    <t>深腾8800系列, 3120*Intel Xeon Gold 6248 20C 2.5GHz, 25GbE</t>
  </si>
  <si>
    <t>深腾8800系列, 2680*Intel Xeon Gold 6233 24C 2.3GHz, 25GbE</t>
  </si>
  <si>
    <t xml:space="preserve">天河一号A, 7168x2 Intel Hexa Core Xeon X5670 2.93GHz + 7168 Nvidia Tesla M2050@1.15GHz+2048 Hex Core FT-1000@1GHz,私有高速网络80Gbps </t>
  </si>
  <si>
    <t>国家超级计算天津中心</t>
  </si>
  <si>
    <t>神威E级原型原型系统,1024*SW26010+ 260C 1.5GHz,SW-Net</t>
  </si>
  <si>
    <t>国家超级计算济南中心</t>
  </si>
  <si>
    <t>浪潮 TS10000 HPC 集群, 152*Intel Xeon 6226R 16C 2.9GHz, 608*V100-SXM2, EDR</t>
  </si>
  <si>
    <t>科研单位</t>
  </si>
  <si>
    <t>曙光</t>
  </si>
  <si>
    <t xml:space="preserve">曙光TC6000,3008*Intel XEON Gold 6142 16C 2.600GHz,EDR </t>
  </si>
  <si>
    <t>中国气象局</t>
  </si>
  <si>
    <t>北京超级云计算中心A8分区, 1000 * AMD EPYC 9554 64C 3.10GHz, EDR</t>
  </si>
  <si>
    <t>浪潮 NF5468M5 GPU 集群, 150*Intel Xeon 6242 16C 2.8GHz, 600*V100-SXM2, 100GbE</t>
  </si>
  <si>
    <t>制造企业</t>
  </si>
  <si>
    <t>国防科技大学E级原型系统,1536*Matrix-2000+ 128C 1.2GHz,TH Express-2+</t>
  </si>
  <si>
    <t>深腾8800系列, 7200*Intel Xeon Gold 5218 16C 2.3GHz, 10GbE</t>
  </si>
  <si>
    <t>浙江云谷超级云计算中心M6分区,1680*AMD EPYC 7H12 64C 2.600GHz,EDR</t>
  </si>
  <si>
    <t>浙江云谷云计算有限公司</t>
  </si>
  <si>
    <t>深腾8800系列,2940*Intel Xeon Gold 6133 20C 2.5GHz,25GbE</t>
  </si>
  <si>
    <t>深腾8800系列, 7100*Intel Xeon Gold 5218 16C 2.3GHz, 10GbE</t>
  </si>
  <si>
    <t>深腾8800系列, 2440*Intel Xeon Gold 6233 24C 2.3GHz, 25GbE</t>
  </si>
  <si>
    <t>浪潮 NF5468M5 GPU 集群, 150*Intel Xeon 24C 2.1GHz, 600*V100-SXM2, 25GbE</t>
  </si>
  <si>
    <t>深腾8800系列, 19200*Intel Xeon Silver 4110 8C 2.1GHz, 10GbE</t>
  </si>
  <si>
    <t>浪潮 NF5468M5 GPU 集群, 140*Intel Xeon 8260 24C 2.1GHz, 560*V100-SXM2, 100GbE</t>
  </si>
  <si>
    <t>浪潮 NF5468M5 GPU 集群, 160*Intel Xeon 6130 16C 2.1GHz, 640*V100-PCIe, 25GbE</t>
  </si>
  <si>
    <t>金融公司</t>
  </si>
  <si>
    <t>浪潮 TS10000 HPC 集群, 520*Intel Xeon 6226R 16C 2.9GHz, 520*V100s-PCIe, 25GbE</t>
  </si>
  <si>
    <t>能源公司</t>
  </si>
  <si>
    <t>能源/石油</t>
  </si>
  <si>
    <t>浪潮 TS10000 HPC 集群, 960*Intel Xeon 6242 16C 2.8GHz, 320*V100-SXM2, EDR</t>
  </si>
  <si>
    <t>浪潮 NF5288M5 GPU 集群,164*Intel Xeon Gold 6130 16C 2.1GHz + 640*NVIDIA Tesla V100,25GbE</t>
  </si>
  <si>
    <t>浪潮 NF5468M5 GPU 集群, 140*Intel Xeon 6240 18C 2.6GHz, 560*V100-SXM2, 25GbE</t>
  </si>
  <si>
    <t>电信运营商</t>
  </si>
  <si>
    <t>电信</t>
  </si>
  <si>
    <t>浪潮 TS10000 HPC 集群, 120*Intel Xeon 6240 18C 2.6GHz, 480*V100-SXM2, HDR100</t>
  </si>
  <si>
    <t>某研究所</t>
  </si>
  <si>
    <t>浪潮 TS10000 HPC 集群, 120*Intel Xeon 6230 20C 2.1GHz, 480*V100-SXM2, HDR</t>
  </si>
  <si>
    <t>曙光E级原型机,1024*Hygon 7185 32C 2.000GHz + 512*Hygon DCU,200GbE 6D-Torus</t>
  </si>
  <si>
    <t>国家超算中心</t>
  </si>
  <si>
    <t>浪潮 TS10000 HPC 集群, 872*Intel Xeon 6248 20C 2.5GHz, 320*V100-SXM2, EDR</t>
  </si>
  <si>
    <t>深腾8800系列,2700*Intel Xeon Gold 6133 20C 2.5GHz,25GbE</t>
  </si>
  <si>
    <t>宁夏超算云E分区,2400*Intel Xeon Platinum 8163 24C 2.500 GHz,FDR</t>
  </si>
  <si>
    <t>宁夏超算云</t>
  </si>
  <si>
    <t>曙光TC6000,4200*Intel XEON Gold 6130 16C 2.100GHz,10GbE</t>
  </si>
  <si>
    <t>字节跳动</t>
  </si>
  <si>
    <t>浪潮 NF5468M5 GPU 集群, 280*Intel Xeon 6248 20C 2.5GHz, 560*V100-SXM2, 25GbE</t>
  </si>
  <si>
    <t>浪潮 TS10000 HPC 集群, 112*Intel Xeon 6226R 16C 2.9GHz, 464*V100-SXM2, EDR</t>
  </si>
  <si>
    <t>深腾8800系列,2600*Intel Xeon Gold 6133 20C 2.5GHz,25GbE</t>
  </si>
  <si>
    <t>浪潮 NF5468M5 GPU 集群,150*Intel Xeon Gold 6146 12C 3.2GHz + 600*NVIDIA Tesla V100,EDR</t>
  </si>
  <si>
    <t>深腾8800系列, 16000*Intel Xeon Silver 4110 8C 2.1GHz, 10GbE</t>
  </si>
  <si>
    <t>曙光TC6000,10160*Intel XEON Gold 5118 12C 2.300GHz,10GbE</t>
  </si>
  <si>
    <t>浪潮 NF5288M5 GPU 集群, 130*Intel Xeon 6148 20C 2.4GHz, 520*V100-SXM2, 25GbE</t>
  </si>
  <si>
    <t>浪潮 NF5468M5 GPU 集群, 130*Intel Xeon 24C 2.1GHz, 520*V100-SXM2, 25GbE</t>
  </si>
  <si>
    <t>浪潮 NF5468M5 GPU 集群, 130*Intel Xeon 24C 2.5GHz, 520*V100-SXM2, 25GbE</t>
  </si>
  <si>
    <t xml:space="preserve">曙光TC6000,260*Intel XEON Gold 5118 12C 2.300GHz + 520*NVIDIA Tesla V100,EDR </t>
  </si>
  <si>
    <t>某超算中心</t>
  </si>
  <si>
    <t>曙光TC6000,2240*Intel XEON Gold 6142 16C 2.600GHz,OPA</t>
  </si>
  <si>
    <t>上海超级计算中心</t>
  </si>
  <si>
    <t>浪潮 NF5288M5 GPU 集群,160*Intel Xeon Gold 6130 16C 2.1GHz + 640*NVIDIA Tesla V100,100GbE</t>
  </si>
  <si>
    <t>深腾8800系列,2500*Intel Xeon Gold 6133 20C 2.5GHz,25GbE</t>
  </si>
  <si>
    <t>曙光TC6000,256*Intel XEON Gold 5118 12C 2.300GHz + 512*NVIDIA Tesla V100,25GbE</t>
  </si>
  <si>
    <t>优刻得</t>
  </si>
  <si>
    <t>浪潮 NF5468M5 GPU 集群,140*Intel Xeon Platinum 8163 24C 2.5G + 560*NVIDIA Tesla V100,25GbE</t>
  </si>
  <si>
    <t>浪潮 NF5468M5 GPU 集群,180*Intel Xeon Gold 5118 12C 2.3GHz + 720*NVIDIA Tesla V100,10GbE</t>
  </si>
  <si>
    <t>通信公司</t>
  </si>
  <si>
    <t>深腾8800系列,2616*Intel Xeon Gold 6148 20C 2.4GHz,10GbE</t>
  </si>
  <si>
    <t>电商</t>
  </si>
  <si>
    <t>电子商务</t>
  </si>
  <si>
    <t>天河二号A,1792*IntelXeon E5-2692 12C 2.2GHz + 2688*Intel Phi 31S1P,TH Express-2</t>
  </si>
  <si>
    <t>山西吕梁云计算中心</t>
  </si>
  <si>
    <t>北龙超云</t>
    <phoneticPr fontId="4" type="noConversion"/>
  </si>
  <si>
    <t>北龙超云/联想</t>
    <phoneticPr fontId="4" type="noConversion"/>
  </si>
  <si>
    <t xml:space="preserve">安康智算中心, 64 * Intel Xeon  Platinum 8558 Processor 2.8GHz 48C + 256 * 加速器, 400Gb NDR </t>
  </si>
  <si>
    <t>陕西智算云谷科技有限公司</t>
    <phoneticPr fontId="5" type="noConversion"/>
  </si>
  <si>
    <t>北京超级云计算中心M9分区, 400 * AMD EPYC 9755 128C 2.70GHz, 100 Gb Infiniband 4×EDR</t>
  </si>
  <si>
    <t>陕西智算云谷科技有限公司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</si>
</sst>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6" x14ac:knownFonts="1">
    <font>
      <sz val="12"/>
      <color theme="1"/>
      <name val="Calibri"/>
      <charset val="134"/>
      <scheme val="minor"/>
    </font>
    <font>
      <sz val="18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name val="Arial"/>
      <family val="2"/>
    </font>
    <font>
      <sz val="9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2" borderId="0" applyNumberFormat="0" applyBorder="0" applyAlignment="0" applyProtection="0">
      <alignment vertical="center"/>
    </xf>
    <xf numFmtId="0" fontId="3" fillId="0" borderId="0"/>
  </cellStyleXfs>
  <cellXfs count="12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164" fontId="1" fillId="0" borderId="0" xfId="0" applyNumberFormat="1" applyFont="1" applyAlignment="1">
      <alignment wrapText="1"/>
    </xf>
    <xf numFmtId="165" fontId="1" fillId="0" borderId="0" xfId="0" applyNumberFormat="1" applyFont="1" applyAlignment="1">
      <alignment wrapTex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right" wrapText="1"/>
    </xf>
    <xf numFmtId="164" fontId="1" fillId="0" borderId="0" xfId="0" applyNumberFormat="1" applyFont="1" applyFill="1" applyAlignment="1">
      <alignment wrapText="1"/>
    </xf>
    <xf numFmtId="165" fontId="1" fillId="0" borderId="0" xfId="0" applyNumberFormat="1" applyFont="1" applyFill="1" applyAlignment="1">
      <alignment wrapText="1"/>
    </xf>
    <xf numFmtId="3" fontId="1" fillId="0" borderId="0" xfId="0" applyNumberFormat="1" applyFont="1" applyFill="1" applyAlignment="1">
      <alignment wrapText="1"/>
    </xf>
    <xf numFmtId="0" fontId="1" fillId="0" borderId="0" xfId="0" applyFont="1" applyFill="1"/>
    <xf numFmtId="0" fontId="0" fillId="0" borderId="0" xfId="0" applyFill="1"/>
  </cellXfs>
  <cellStyles count="3">
    <cellStyle name="Normal" xfId="0" builtinId="0"/>
    <cellStyle name="好 2" xfId="1" xr:uid="{00000000-0005-0000-0000-00002F000000}"/>
    <cellStyle name="常规 3" xfId="2" xr:uid="{00000000-0005-0000-0000-000030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" name="Text Box 2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" name="Text Box 2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" name="Text Box 2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5" name="Text Box 2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6" name="Text Box 2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7" name="Text Box 2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8" name="Text Box 2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9" name="Text Box 2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0" name="Text Box 2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1" name="Text Box 2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2" name="Text Box 2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3" name="Text Box 2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4" name="Text Box 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5" name="Text Box 2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6" name="Text Box 2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7" name="Text Box 2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8" name="Text Box 2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9" name="Text Box 2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0" name="Text Box 2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1" name="Text Box 2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3" name="Text Box 2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4" name="Text Box 2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5" name="Text Box 2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6" name="Text Box 2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7" name="Text Box 2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8" name="Text Box 2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9" name="Text Box 2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0" name="Text Box 2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1" name="Text Box 2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2" name="Text Box 2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3" name="Text Box 2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4" name="Text Box 2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5" name="Text Box 2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6" name="Text Box 2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7" name="Text Box 2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8" name="Text Box 2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9" name="Text Box 2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0" name="Text Box 2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1" name="Text Box 2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2" name="Text Box 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3" name="Text Box 2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4" name="Text Box 2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5" name="Text Box 2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6" name="Text Box 2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7" name="Text Box 2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8" name="Text Box 2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9" name="Text Box 2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50" name="Text Box 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51" name="Text Box 2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52" name="Text Box 2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53" name="Text Box 2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54" name="Text Box 2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55" name="Text Box 2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56" name="Text Box 2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57" name="Text Box 2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58" name="Text Box 2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59" name="Text Box 2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60" name="Text Box 2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61" name="Text Box 2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62" name="Text Box 2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63" name="Text Box 2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64" name="Text Box 2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65" name="Text Box 2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66" name="Text Box 2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67" name="Text Box 2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68" name="Text Box 2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69" name="Text Box 2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70" name="Text Box 2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71" name="Text Box 2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72" name="Text Box 2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73" name="Text Box 2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74" name="Text Box 2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75" name="Text Box 2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76" name="Text Box 2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77" name="Text Box 2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78" name="Text Box 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79" name="Text Box 2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80" name="Text Box 2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81" name="Text Box 2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82" name="Text Box 2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83" name="Text Box 2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84" name="Text Box 2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85" name="Text Box 2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86" name="Text Box 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87" name="Text Box 2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88" name="Text Box 2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89" name="Text Box 2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90" name="Text Box 2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91" name="Text Box 21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92" name="Text Box 2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93" name="Text Box 2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94" name="Text Box 2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95" name="Text Box 21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96" name="Text Box 2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97" name="Text Box 2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98" name="Text Box 2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99" name="Text Box 2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00" name="Text Box 2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01" name="Text Box 2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02" name="Text Box 2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03" name="Text Box 2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04" name="Text Box 2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05" name="Text Box 2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06" name="Text Box 2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07" name="Text Box 2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08" name="Text Box 2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09" name="Text Box 2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10" name="Text Box 2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11" name="Text Box 2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12" name="Text Box 2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13" name="Text Box 21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14" name="Text Box 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15" name="Text Box 21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16" name="Text Box 2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17" name="Text Box 21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18" name="Text Box 2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19" name="Text Box 2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20" name="Text Box 2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21" name="Text Box 2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22" name="Text Box 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23" name="Text Box 2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24" name="Text Box 2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25" name="Text Box 2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26" name="Text Box 2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27" name="Text Box 2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28" name="Text Box 2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29" name="Text Box 2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30" name="Text Box 2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31" name="Text Box 2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32" name="Text Box 2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33" name="Text Box 2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34" name="Text Box 2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35" name="Text Box 2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36" name="Text Box 2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37" name="Text Box 2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38" name="Text Box 2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39" name="Text Box 21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40" name="Text Box 2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41" name="Text Box 21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42" name="Text Box 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43" name="Text Box 21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44" name="Text Box 2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45" name="Text Box 21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46" name="Text Box 2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47" name="Text Box 21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48" name="Text Box 2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49" name="Text Box 21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50" name="Text Box 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51" name="Text Box 21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52" name="Text Box 2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53" name="Text Box 21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54" name="Text Box 2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55" name="Text Box 21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56" name="Text Box 2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57" name="Text Box 21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58" name="Text Box 2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59" name="Text Box 21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60" name="Text Box 2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61" name="Text Box 21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62" name="Text Box 2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63" name="Text Box 21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64" name="Text Box 2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65" name="Text Box 21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66" name="Text Box 2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67" name="Text Box 21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68" name="Text Box 2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69" name="Text Box 21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70" name="Text Box 2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71" name="Text Box 21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72" name="Text Box 2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73" name="Text Box 21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74" name="Text Box 2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75" name="Text Box 21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76" name="Text Box 2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77" name="Text Box 21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78" name="Text Box 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79" name="Text Box 21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80" name="Text Box 2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81" name="Text Box 21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82" name="Text Box 2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83" name="Text Box 21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84" name="Text Box 2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85" name="Text Box 21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86" name="Text Box 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87" name="Text Box 21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88" name="Text Box 2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89" name="Text Box 21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90" name="Text Box 2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91" name="Text Box 21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92" name="Text Box 2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93" name="Text Box 21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94" name="Text Box 2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95" name="Text Box 21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96" name="Text Box 2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97" name="Text Box 21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98" name="Text Box 2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199" name="Text Box 21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00" name="Text Box 2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01" name="Text Box 21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02" name="Text Box 2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03" name="Text Box 21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04" name="Text Box 2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05" name="Text Box 21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06" name="Text Box 2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07" name="Text Box 21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08" name="Text Box 2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09" name="Text Box 21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10" name="Text Box 2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11" name="Text Box 21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12" name="Text Box 2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13" name="Text Box 21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14" name="Text Box 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15" name="Text Box 21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16" name="Text Box 2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17" name="Text Box 21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18" name="Text Box 2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19" name="Text Box 21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20" name="Text Box 2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21" name="Text Box 21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22" name="Text Box 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23" name="Text Box 21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24" name="Text Box 2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25" name="Text Box 21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26" name="Text Box 2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27" name="Text Box 21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28" name="Text Box 2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29" name="Text Box 21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30" name="Text Box 2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31" name="Text Box 21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32" name="Text Box 2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33" name="Text Box 21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34" name="Text Box 2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35" name="Text Box 21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36" name="Text Box 2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37" name="Text Box 21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38" name="Text Box 2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39" name="Text Box 21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40" name="Text Box 2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41" name="Text Box 21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42" name="Text Box 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43" name="Text Box 21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44" name="Text Box 2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45" name="Text Box 21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46" name="Text Box 2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47" name="Text Box 21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48" name="Text Box 2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49" name="Text Box 21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50" name="Text Box 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51" name="Text Box 21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52" name="Text Box 2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53" name="Text Box 21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54" name="Text Box 2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55" name="Text Box 21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56" name="Text Box 2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57" name="Text Box 21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58" name="Text Box 2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59" name="Text Box 2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60" name="Text Box 2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61" name="Text Box 21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62" name="Text Box 2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63" name="Text Box 21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64" name="Text Box 2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65" name="Text Box 2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66" name="Text Box 2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67" name="Text Box 21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68" name="Text Box 2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69" name="Text Box 2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70" name="Text Box 2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71" name="Text Box 21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72" name="Text Box 2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73" name="Text Box 21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74" name="Text Box 2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75" name="Text Box 21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76" name="Text Box 2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77" name="Text Box 21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78" name="Text Box 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79" name="Text Box 21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80" name="Text Box 2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81" name="Text Box 21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82" name="Text Box 2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83" name="Text Box 21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84" name="Text Box 2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85" name="Text Box 21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86" name="Text Box 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87" name="Text Box 21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88" name="Text Box 2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89" name="Text Box 21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90" name="Text Box 2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91" name="Text Box 21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92" name="Text Box 2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93" name="Text Box 21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94" name="Text Box 2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95" name="Text Box 21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96" name="Text Box 2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97" name="Text Box 21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98" name="Text Box 2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299" name="Text Box 21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00" name="Text Box 2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01" name="Text Box 21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02" name="Text Box 2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03" name="Text Box 21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04" name="Text Box 2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05" name="Text Box 21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06" name="Text Box 2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07" name="Text Box 21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08" name="Text Box 2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09" name="Text Box 2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10" name="Text Box 2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11" name="Text Box 2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12" name="Text Box 2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13" name="Text Box 21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14" name="Text Box 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15" name="Text Box 21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16" name="Text Box 2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17" name="Text Box 21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18" name="Text Box 2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19" name="Text Box 21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20" name="Text Box 2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21" name="Text Box 21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22" name="Text Box 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23" name="Text Box 21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24" name="Text Box 2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25" name="Text Box 2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26" name="Text Box 2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27" name="Text Box 21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28" name="Text Box 2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29" name="Text Box 21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30" name="Text Box 2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31" name="Text Box 21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32" name="Text Box 2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33" name="Text Box 21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34" name="Text Box 2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35" name="Text Box 21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36" name="Text Box 2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37" name="Text Box 21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38" name="Text Box 21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39" name="Text Box 21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40" name="Text Box 21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41" name="Text Box 21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42" name="Text Box 2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43" name="Text Box 21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44" name="Text Box 21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45" name="Text Box 21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46" name="Text Box 21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47" name="Text Box 21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48" name="Text Box 21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49" name="Text Box 21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50" name="Text Box 21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51" name="Text Box 21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52" name="Text Box 2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53" name="Text Box 21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54" name="Text Box 21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55" name="Text Box 21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56" name="Text Box 21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57" name="Text Box 21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58" name="Text Box 21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59" name="Text Box 21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60" name="Text Box 21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61" name="Text Box 21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62" name="Text Box 2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63" name="Text Box 21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64" name="Text Box 21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65" name="Text Box 21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66" name="Text Box 21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67" name="Text Box 21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68" name="Text Box 21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69" name="Text Box 21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70" name="Text Box 21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71" name="Text Box 21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72" name="Text Box 2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73" name="Text Box 21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74" name="Text Box 21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75" name="Text Box 21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76" name="Text Box 21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77" name="Text Box 21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78" name="Text Box 21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79" name="Text Box 21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80" name="Text Box 21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81" name="Text Box 21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82" name="Text Box 2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83" name="Text Box 21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84" name="Text Box 21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85" name="Text Box 21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86" name="Text Box 21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87" name="Text Box 21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88" name="Text Box 21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89" name="Text Box 21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90" name="Text Box 21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91" name="Text Box 21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92" name="Text Box 2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93" name="Text Box 21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94" name="Text Box 21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95" name="Text Box 21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96" name="Text Box 21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97" name="Text Box 21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98" name="Text Box 21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399" name="Text Box 21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00" name="Text Box 21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01" name="Text Box 21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02" name="Text Box 2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03" name="Text Box 21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04" name="Text Box 21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05" name="Text Box 21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06" name="Text Box 21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07" name="Text Box 21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08" name="Text Box 21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09" name="Text Box 21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10" name="Text Box 21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11" name="Text Box 21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12" name="Text Box 2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13" name="Text Box 21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14" name="Text Box 21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15" name="Text Box 21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16" name="Text Box 21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17" name="Text Box 21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76200</xdr:colOff>
      <xdr:row>21</xdr:row>
      <xdr:rowOff>304800</xdr:rowOff>
    </xdr:to>
    <xdr:sp macro="" textlink="">
      <xdr:nvSpPr>
        <xdr:cNvPr id="418" name="Text Box 21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 txBox="1">
          <a:spLocks noChangeArrowheads="1"/>
        </xdr:cNvSpPr>
      </xdr:nvSpPr>
      <xdr:spPr>
        <a:xfrm>
          <a:off x="16268700" y="9575800"/>
          <a:ext cx="76200" cy="63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807102</xdr:colOff>
      <xdr:row>21</xdr:row>
      <xdr:rowOff>0</xdr:rowOff>
    </xdr:from>
    <xdr:to>
      <xdr:col>9</xdr:col>
      <xdr:colOff>52461</xdr:colOff>
      <xdr:row>23</xdr:row>
      <xdr:rowOff>96335</xdr:rowOff>
    </xdr:to>
    <xdr:sp macro="" textlink="">
      <xdr:nvSpPr>
        <xdr:cNvPr id="419" name="Text Box 21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 txBox="1">
          <a:spLocks noChangeArrowheads="1"/>
        </xdr:cNvSpPr>
      </xdr:nvSpPr>
      <xdr:spPr>
        <a:xfrm>
          <a:off x="16250285" y="10440035"/>
          <a:ext cx="70485" cy="10991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20" name="Text Box 21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21" name="Text Box 21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22" name="Text Box 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23" name="Text Box 21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24" name="Text Box 21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25" name="Text Box 21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26" name="Text Box 21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27" name="Text Box 21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28" name="Text Box 21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29" name="Text Box 21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30" name="Text Box 21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31" name="Text Box 21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32" name="Text Box 2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33" name="Text Box 21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34" name="Text Box 21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35" name="Text Box 21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36" name="Text Box 21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37" name="Text Box 21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38" name="Text Box 21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39" name="Text Box 21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40" name="Text Box 21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41" name="Text Box 21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42" name="Text Box 2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43" name="Text Box 21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44" name="Text Box 21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45" name="Text Box 21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46" name="Text Box 21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47" name="Text Box 21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48" name="Text Box 21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49" name="Text Box 21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50" name="Text Box 21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51" name="Text Box 21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52" name="Text Box 2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53" name="Text Box 21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54" name="Text Box 21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55" name="Text Box 21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56" name="Text Box 21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57" name="Text Box 21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58" name="Text Box 21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59" name="Text Box 21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60" name="Text Box 21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61" name="Text Box 21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62" name="Text Box 2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63" name="Text Box 21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64" name="Text Box 21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65" name="Text Box 21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66" name="Text Box 21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67" name="Text Box 21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68" name="Text Box 21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69" name="Text Box 21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70" name="Text Box 21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71" name="Text Box 21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72" name="Text Box 2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73" name="Text Box 21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74" name="Text Box 21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75" name="Text Box 21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76" name="Text Box 21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77" name="Text Box 21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78" name="Text Box 21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79" name="Text Box 21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80" name="Text Box 21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81" name="Text Box 21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82" name="Text Box 2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83" name="Text Box 21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84" name="Text Box 21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85" name="Text Box 21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86" name="Text Box 21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87" name="Text Box 21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88" name="Text Box 21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89" name="Text Box 21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90" name="Text Box 21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91" name="Text Box 21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92" name="Text Box 2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93" name="Text Box 21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94" name="Text Box 21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95" name="Text Box 21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96" name="Text Box 21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97" name="Text Box 21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98" name="Text Box 21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499" name="Text Box 21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00" name="Text Box 21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01" name="Text Box 21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02" name="Text Box 2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03" name="Text Box 21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04" name="Text Box 21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05" name="Text Box 21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06" name="Text Box 21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07" name="Text Box 21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08" name="Text Box 21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09" name="Text Box 21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10" name="Text Box 21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11" name="Text Box 21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12" name="Text Box 2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13" name="Text Box 21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14" name="Text Box 21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15" name="Text Box 21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16" name="Text Box 21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17" name="Text Box 21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18" name="Text Box 21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19" name="Text Box 21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20" name="Text Box 21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21" name="Text Box 21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22" name="Text Box 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23" name="Text Box 21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24" name="Text Box 21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25" name="Text Box 21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26" name="Text Box 21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27" name="Text Box 21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28" name="Text Box 21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29" name="Text Box 21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30" name="Text Box 21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31" name="Text Box 21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32" name="Text Box 2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33" name="Text Box 21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34" name="Text Box 21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35" name="Text Box 21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36" name="Text Box 21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37" name="Text Box 21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38" name="Text Box 21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39" name="Text Box 21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40" name="Text Box 21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41" name="Text Box 21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42" name="Text Box 2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43" name="Text Box 21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44" name="Text Box 21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45" name="Text Box 21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46" name="Text Box 21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47" name="Text Box 21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48" name="Text Box 21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49" name="Text Box 21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50" name="Text Box 21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51" name="Text Box 21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52" name="Text Box 2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53" name="Text Box 21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54" name="Text Box 21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55" name="Text Box 21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56" name="Text Box 21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57" name="Text Box 21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58" name="Text Box 21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59" name="Text Box 21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60" name="Text Box 21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61" name="Text Box 21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62" name="Text Box 2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63" name="Text Box 21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64" name="Text Box 21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65" name="Text Box 21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66" name="Text Box 21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67" name="Text Box 21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68" name="Text Box 21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69" name="Text Box 21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70" name="Text Box 21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71" name="Text Box 21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72" name="Text Box 2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73" name="Text Box 21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74" name="Text Box 21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75" name="Text Box 21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76" name="Text Box 21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77" name="Text Box 21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78" name="Text Box 21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79" name="Text Box 21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80" name="Text Box 21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81" name="Text Box 21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82" name="Text Box 2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83" name="Text Box 21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84" name="Text Box 21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85" name="Text Box 21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86" name="Text Box 21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87" name="Text Box 21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88" name="Text Box 21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89" name="Text Box 21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90" name="Text Box 21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91" name="Text Box 21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92" name="Text Box 2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93" name="Text Box 21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94" name="Text Box 21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95" name="Text Box 21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96" name="Text Box 21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97" name="Text Box 21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98" name="Text Box 21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599" name="Text Box 21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00" name="Text Box 21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01" name="Text Box 21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02" name="Text Box 2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03" name="Text Box 21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04" name="Text Box 21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05" name="Text Box 21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06" name="Text Box 21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07" name="Text Box 21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08" name="Text Box 21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09" name="Text Box 21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10" name="Text Box 21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11" name="Text Box 21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12" name="Text Box 2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13" name="Text Box 21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14" name="Text Box 21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15" name="Text Box 21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16" name="Text Box 21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17" name="Text Box 21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18" name="Text Box 21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19" name="Text Box 21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20" name="Text Box 21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21" name="Text Box 21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22" name="Text Box 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23" name="Text Box 21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24" name="Text Box 21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25" name="Text Box 21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26" name="Text Box 21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27" name="Text Box 21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28" name="Text Box 21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29" name="Text Box 21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30" name="Text Box 21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31" name="Text Box 21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32" name="Text Box 2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33" name="Text Box 21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34" name="Text Box 21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35" name="Text Box 21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36" name="Text Box 21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37" name="Text Box 21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38" name="Text Box 21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39" name="Text Box 21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40" name="Text Box 21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41" name="Text Box 21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42" name="Text Box 2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43" name="Text Box 21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44" name="Text Box 21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45" name="Text Box 21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46" name="Text Box 21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47" name="Text Box 21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48" name="Text Box 21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49" name="Text Box 21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50" name="Text Box 21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51" name="Text Box 21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52" name="Text Box 2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53" name="Text Box 21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54" name="Text Box 21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55" name="Text Box 21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56" name="Text Box 21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57" name="Text Box 21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58" name="Text Box 21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59" name="Text Box 21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60" name="Text Box 21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61" name="Text Box 21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62" name="Text Box 2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63" name="Text Box 21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64" name="Text Box 21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65" name="Text Box 21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66" name="Text Box 21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67" name="Text Box 21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68" name="Text Box 21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69" name="Text Box 21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70" name="Text Box 21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71" name="Text Box 21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72" name="Text Box 2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73" name="Text Box 21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74" name="Text Box 21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75" name="Text Box 21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76" name="Text Box 21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77" name="Text Box 21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78" name="Text Box 21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79" name="Text Box 21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80" name="Text Box 21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81" name="Text Box 21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82" name="Text Box 2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83" name="Text Box 21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84" name="Text Box 21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85" name="Text Box 21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86" name="Text Box 21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87" name="Text Box 21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88" name="Text Box 21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89" name="Text Box 21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90" name="Text Box 21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91" name="Text Box 21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92" name="Text Box 2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93" name="Text Box 21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94" name="Text Box 21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95" name="Text Box 21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96" name="Text Box 21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97" name="Text Box 21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98" name="Text Box 21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699" name="Text Box 21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00" name="Text Box 2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01" name="Text Box 21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02" name="Text Box 2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03" name="Text Box 21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04" name="Text Box 21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05" name="Text Box 21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06" name="Text Box 2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07" name="Text Box 21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08" name="Text Box 21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09" name="Text Box 21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10" name="Text Box 21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11" name="Text Box 21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12" name="Text Box 2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13" name="Text Box 21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14" name="Text Box 21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15" name="Text Box 2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16" name="Text Box 21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17" name="Text Box 2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18" name="Text Box 21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19" name="Text Box 21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20" name="Text Box 21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21" name="Text Box 21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22" name="Text Box 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23" name="Text Box 21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24" name="Text Box 2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25" name="Text Box 21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26" name="Text Box 21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27" name="Text Box 21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28" name="Text Box 21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29" name="Text Box 21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30" name="Text Box 21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31" name="Text Box 21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32" name="Text Box 2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33" name="Text Box 21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34" name="Text Box 21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35" name="Text Box 21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36" name="Text Box 21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37" name="Text Box 21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38" name="Text Box 21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39" name="Text Box 21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40" name="Text Box 21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41" name="Text Box 21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42" name="Text Box 2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43" name="Text Box 21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44" name="Text Box 21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45" name="Text Box 21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46" name="Text Box 21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47" name="Text Box 21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48" name="Text Box 21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49" name="Text Box 21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50" name="Text Box 21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51" name="Text Box 21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52" name="Text Box 2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53" name="Text Box 21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54" name="Text Box 21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55" name="Text Box 21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56" name="Text Box 21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57" name="Text Box 21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58" name="Text Box 21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59" name="Text Box 21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60" name="Text Box 21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61" name="Text Box 21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62" name="Text Box 2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63" name="Text Box 21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64" name="Text Box 21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65" name="Text Box 21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66" name="Text Box 21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67" name="Text Box 21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68" name="Text Box 21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69" name="Text Box 21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70" name="Text Box 21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71" name="Text Box 21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72" name="Text Box 2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73" name="Text Box 21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74" name="Text Box 21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75" name="Text Box 21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76" name="Text Box 21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77" name="Text Box 21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78" name="Text Box 21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79" name="Text Box 21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80" name="Text Box 21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81" name="Text Box 21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82" name="Text Box 2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83" name="Text Box 21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84" name="Text Box 21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85" name="Text Box 21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86" name="Text Box 21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87" name="Text Box 21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88" name="Text Box 21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89" name="Text Box 21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90" name="Text Box 21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91" name="Text Box 21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92" name="Text Box 2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93" name="Text Box 21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94" name="Text Box 21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95" name="Text Box 21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96" name="Text Box 21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97" name="Text Box 21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98" name="Text Box 21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799" name="Text Box 21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00" name="Text Box 21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01" name="Text Box 21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02" name="Text Box 2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03" name="Text Box 21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04" name="Text Box 21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05" name="Text Box 21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06" name="Text Box 21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07" name="Text Box 21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08" name="Text Box 21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09" name="Text Box 21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10" name="Text Box 21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11" name="Text Box 21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12" name="Text Box 2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13" name="Text Box 21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14" name="Text Box 21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15" name="Text Box 21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16" name="Text Box 21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17" name="Text Box 21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18" name="Text Box 21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19" name="Text Box 21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20" name="Text Box 21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21" name="Text Box 21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22" name="Text Box 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23" name="Text Box 21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24" name="Text Box 21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25" name="Text Box 21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26" name="Text Box 21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27" name="Text Box 21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28" name="Text Box 21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29" name="Text Box 21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30" name="Text Box 21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31" name="Text Box 21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32" name="Text Box 2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33" name="Text Box 21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34" name="Text Box 21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35" name="Text Box 21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10</xdr:col>
      <xdr:colOff>0</xdr:colOff>
      <xdr:row>21</xdr:row>
      <xdr:rowOff>0</xdr:rowOff>
    </xdr:from>
    <xdr:ext cx="76200" cy="1329358"/>
    <xdr:sp macro="" textlink="">
      <xdr:nvSpPr>
        <xdr:cNvPr id="836" name="Text Box 21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SpPr txBox="1">
          <a:spLocks noChangeArrowheads="1"/>
        </xdr:cNvSpPr>
      </xdr:nvSpPr>
      <xdr:spPr>
        <a:xfrm>
          <a:off x="17564100" y="9906000"/>
          <a:ext cx="76200" cy="13290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807102</xdr:colOff>
      <xdr:row>21</xdr:row>
      <xdr:rowOff>0</xdr:rowOff>
    </xdr:from>
    <xdr:ext cx="76200" cy="1876171"/>
    <xdr:sp macro="" textlink="">
      <xdr:nvSpPr>
        <xdr:cNvPr id="837" name="Text Box 21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SpPr txBox="1">
          <a:spLocks noChangeArrowheads="1"/>
        </xdr:cNvSpPr>
      </xdr:nvSpPr>
      <xdr:spPr>
        <a:xfrm>
          <a:off x="17075785" y="10440035"/>
          <a:ext cx="76200" cy="18757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55" name="Text Box 21">
          <a:extLst>
            <a:ext uri="{FF2B5EF4-FFF2-40B4-BE49-F238E27FC236}">
              <a16:creationId xmlns:a16="http://schemas.microsoft.com/office/drawing/2014/main" id="{1BD35065-C097-A947-9F47-9079F883343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56" name="Text Box 21">
          <a:extLst>
            <a:ext uri="{FF2B5EF4-FFF2-40B4-BE49-F238E27FC236}">
              <a16:creationId xmlns:a16="http://schemas.microsoft.com/office/drawing/2014/main" id="{4D876743-4862-4A47-A524-36ADE11D63D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57" name="Text Box 21">
          <a:extLst>
            <a:ext uri="{FF2B5EF4-FFF2-40B4-BE49-F238E27FC236}">
              <a16:creationId xmlns:a16="http://schemas.microsoft.com/office/drawing/2014/main" id="{41B471DB-2C0F-0543-A428-20DAD1B6610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58" name="Text Box 21">
          <a:extLst>
            <a:ext uri="{FF2B5EF4-FFF2-40B4-BE49-F238E27FC236}">
              <a16:creationId xmlns:a16="http://schemas.microsoft.com/office/drawing/2014/main" id="{B0A81E32-3A5F-5D43-BA6F-2B2CC35771F4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59" name="Text Box 21">
          <a:extLst>
            <a:ext uri="{FF2B5EF4-FFF2-40B4-BE49-F238E27FC236}">
              <a16:creationId xmlns:a16="http://schemas.microsoft.com/office/drawing/2014/main" id="{7E752189-ABBF-6C4E-AB73-6392B1D525A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60" name="Text Box 21">
          <a:extLst>
            <a:ext uri="{FF2B5EF4-FFF2-40B4-BE49-F238E27FC236}">
              <a16:creationId xmlns:a16="http://schemas.microsoft.com/office/drawing/2014/main" id="{16FEDFF1-A0C1-4045-BBAE-97F011D9944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61" name="Text Box 21">
          <a:extLst>
            <a:ext uri="{FF2B5EF4-FFF2-40B4-BE49-F238E27FC236}">
              <a16:creationId xmlns:a16="http://schemas.microsoft.com/office/drawing/2014/main" id="{2F20FAC8-8283-EE44-BC42-C44CA0C1ABA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62" name="Text Box 21">
          <a:extLst>
            <a:ext uri="{FF2B5EF4-FFF2-40B4-BE49-F238E27FC236}">
              <a16:creationId xmlns:a16="http://schemas.microsoft.com/office/drawing/2014/main" id="{B290954D-8261-1043-BD81-C3B263D7DBB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63" name="Text Box 21">
          <a:extLst>
            <a:ext uri="{FF2B5EF4-FFF2-40B4-BE49-F238E27FC236}">
              <a16:creationId xmlns:a16="http://schemas.microsoft.com/office/drawing/2014/main" id="{62E129CB-5EE8-D940-9D61-6C49E235D1E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64" name="Text Box 21">
          <a:extLst>
            <a:ext uri="{FF2B5EF4-FFF2-40B4-BE49-F238E27FC236}">
              <a16:creationId xmlns:a16="http://schemas.microsoft.com/office/drawing/2014/main" id="{45B71B2C-D5F6-DD41-811E-8FCB1D45BA7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65" name="Text Box 21">
          <a:extLst>
            <a:ext uri="{FF2B5EF4-FFF2-40B4-BE49-F238E27FC236}">
              <a16:creationId xmlns:a16="http://schemas.microsoft.com/office/drawing/2014/main" id="{48655D25-94FC-CA49-9912-AB72AF6FC8B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66" name="Text Box 21">
          <a:extLst>
            <a:ext uri="{FF2B5EF4-FFF2-40B4-BE49-F238E27FC236}">
              <a16:creationId xmlns:a16="http://schemas.microsoft.com/office/drawing/2014/main" id="{02647003-57D5-2D4F-B666-A3A012E43F7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67" name="Text Box 21">
          <a:extLst>
            <a:ext uri="{FF2B5EF4-FFF2-40B4-BE49-F238E27FC236}">
              <a16:creationId xmlns:a16="http://schemas.microsoft.com/office/drawing/2014/main" id="{6E7DFA6D-A274-8B45-9895-F26BEE9B9EBC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68" name="Text Box 21">
          <a:extLst>
            <a:ext uri="{FF2B5EF4-FFF2-40B4-BE49-F238E27FC236}">
              <a16:creationId xmlns:a16="http://schemas.microsoft.com/office/drawing/2014/main" id="{EB84ED82-1AAD-0646-8A10-EF8605EE5FC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69" name="Text Box 21">
          <a:extLst>
            <a:ext uri="{FF2B5EF4-FFF2-40B4-BE49-F238E27FC236}">
              <a16:creationId xmlns:a16="http://schemas.microsoft.com/office/drawing/2014/main" id="{B6D08C00-13C2-F246-8C1E-E2C3A648C21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70" name="Text Box 21">
          <a:extLst>
            <a:ext uri="{FF2B5EF4-FFF2-40B4-BE49-F238E27FC236}">
              <a16:creationId xmlns:a16="http://schemas.microsoft.com/office/drawing/2014/main" id="{3F44C014-4CF1-C94E-8F2B-89FF17CE74E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71" name="Text Box 21">
          <a:extLst>
            <a:ext uri="{FF2B5EF4-FFF2-40B4-BE49-F238E27FC236}">
              <a16:creationId xmlns:a16="http://schemas.microsoft.com/office/drawing/2014/main" id="{69F33312-B4FF-074C-AC9E-9AC34992846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72" name="Text Box 21">
          <a:extLst>
            <a:ext uri="{FF2B5EF4-FFF2-40B4-BE49-F238E27FC236}">
              <a16:creationId xmlns:a16="http://schemas.microsoft.com/office/drawing/2014/main" id="{D0361622-0B25-A24A-94E8-E4C405D1AEB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73" name="Text Box 21">
          <a:extLst>
            <a:ext uri="{FF2B5EF4-FFF2-40B4-BE49-F238E27FC236}">
              <a16:creationId xmlns:a16="http://schemas.microsoft.com/office/drawing/2014/main" id="{A0EFE41B-F60E-0243-8522-4286410FB91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74" name="Text Box 21">
          <a:extLst>
            <a:ext uri="{FF2B5EF4-FFF2-40B4-BE49-F238E27FC236}">
              <a16:creationId xmlns:a16="http://schemas.microsoft.com/office/drawing/2014/main" id="{212DBDBB-C370-5745-9F34-8106467A576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75" name="Text Box 21">
          <a:extLst>
            <a:ext uri="{FF2B5EF4-FFF2-40B4-BE49-F238E27FC236}">
              <a16:creationId xmlns:a16="http://schemas.microsoft.com/office/drawing/2014/main" id="{46BF9F95-B812-C249-8C10-BB786839BA7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76" name="Text Box 21">
          <a:extLst>
            <a:ext uri="{FF2B5EF4-FFF2-40B4-BE49-F238E27FC236}">
              <a16:creationId xmlns:a16="http://schemas.microsoft.com/office/drawing/2014/main" id="{FF06B037-0FA8-334E-9612-14B770ACE786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77" name="Text Box 21">
          <a:extLst>
            <a:ext uri="{FF2B5EF4-FFF2-40B4-BE49-F238E27FC236}">
              <a16:creationId xmlns:a16="http://schemas.microsoft.com/office/drawing/2014/main" id="{E521A2DA-06AF-914F-9A79-C2F78E97EA2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78" name="Text Box 21">
          <a:extLst>
            <a:ext uri="{FF2B5EF4-FFF2-40B4-BE49-F238E27FC236}">
              <a16:creationId xmlns:a16="http://schemas.microsoft.com/office/drawing/2014/main" id="{A477CAEC-EF52-6848-90DE-0C387E8094E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79" name="Text Box 21">
          <a:extLst>
            <a:ext uri="{FF2B5EF4-FFF2-40B4-BE49-F238E27FC236}">
              <a16:creationId xmlns:a16="http://schemas.microsoft.com/office/drawing/2014/main" id="{86857FAE-6A8E-9041-A0EE-0594927018C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80" name="Text Box 21">
          <a:extLst>
            <a:ext uri="{FF2B5EF4-FFF2-40B4-BE49-F238E27FC236}">
              <a16:creationId xmlns:a16="http://schemas.microsoft.com/office/drawing/2014/main" id="{3E31E0CA-6E69-E94C-9646-6A53B4098A3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81" name="Text Box 21">
          <a:extLst>
            <a:ext uri="{FF2B5EF4-FFF2-40B4-BE49-F238E27FC236}">
              <a16:creationId xmlns:a16="http://schemas.microsoft.com/office/drawing/2014/main" id="{655C143C-9CEA-1440-9307-1474D77E46CC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82" name="Text Box 21">
          <a:extLst>
            <a:ext uri="{FF2B5EF4-FFF2-40B4-BE49-F238E27FC236}">
              <a16:creationId xmlns:a16="http://schemas.microsoft.com/office/drawing/2014/main" id="{9FCD724D-C07F-CC44-A2BF-0B98B96C3B4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83" name="Text Box 21">
          <a:extLst>
            <a:ext uri="{FF2B5EF4-FFF2-40B4-BE49-F238E27FC236}">
              <a16:creationId xmlns:a16="http://schemas.microsoft.com/office/drawing/2014/main" id="{36BCFF11-6FA9-FC4B-8D31-C8D6B3F12F5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84" name="Text Box 21">
          <a:extLst>
            <a:ext uri="{FF2B5EF4-FFF2-40B4-BE49-F238E27FC236}">
              <a16:creationId xmlns:a16="http://schemas.microsoft.com/office/drawing/2014/main" id="{465F3A87-D000-E549-BD84-B8D47C6EFB76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85" name="Text Box 21">
          <a:extLst>
            <a:ext uri="{FF2B5EF4-FFF2-40B4-BE49-F238E27FC236}">
              <a16:creationId xmlns:a16="http://schemas.microsoft.com/office/drawing/2014/main" id="{11BC5F1E-033B-CC49-9C76-6881A675618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86" name="Text Box 21">
          <a:extLst>
            <a:ext uri="{FF2B5EF4-FFF2-40B4-BE49-F238E27FC236}">
              <a16:creationId xmlns:a16="http://schemas.microsoft.com/office/drawing/2014/main" id="{1DEC323E-E32D-0E47-858A-0C06A6279C7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87" name="Text Box 21">
          <a:extLst>
            <a:ext uri="{FF2B5EF4-FFF2-40B4-BE49-F238E27FC236}">
              <a16:creationId xmlns:a16="http://schemas.microsoft.com/office/drawing/2014/main" id="{074A38F6-40E6-404A-B509-88CC2C94C8F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88" name="Text Box 21">
          <a:extLst>
            <a:ext uri="{FF2B5EF4-FFF2-40B4-BE49-F238E27FC236}">
              <a16:creationId xmlns:a16="http://schemas.microsoft.com/office/drawing/2014/main" id="{1102F83D-000F-D54E-97B5-535B7328B5D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89" name="Text Box 21">
          <a:extLst>
            <a:ext uri="{FF2B5EF4-FFF2-40B4-BE49-F238E27FC236}">
              <a16:creationId xmlns:a16="http://schemas.microsoft.com/office/drawing/2014/main" id="{CCC8C4C4-2EF0-EF48-AC29-16EF07EEEB6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90" name="Text Box 21">
          <a:extLst>
            <a:ext uri="{FF2B5EF4-FFF2-40B4-BE49-F238E27FC236}">
              <a16:creationId xmlns:a16="http://schemas.microsoft.com/office/drawing/2014/main" id="{C80B8117-4D7C-2146-95DE-E99C9FCAF34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91" name="Text Box 21">
          <a:extLst>
            <a:ext uri="{FF2B5EF4-FFF2-40B4-BE49-F238E27FC236}">
              <a16:creationId xmlns:a16="http://schemas.microsoft.com/office/drawing/2014/main" id="{21EFCF8F-AA50-1A4D-9152-103C30F5115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92" name="Text Box 21">
          <a:extLst>
            <a:ext uri="{FF2B5EF4-FFF2-40B4-BE49-F238E27FC236}">
              <a16:creationId xmlns:a16="http://schemas.microsoft.com/office/drawing/2014/main" id="{6581B44A-DBC7-F94C-AD7C-0BEE311F3D76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93" name="Text Box 21">
          <a:extLst>
            <a:ext uri="{FF2B5EF4-FFF2-40B4-BE49-F238E27FC236}">
              <a16:creationId xmlns:a16="http://schemas.microsoft.com/office/drawing/2014/main" id="{806C5CB2-56F4-6A4B-BA28-BA57ED1DD07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94" name="Text Box 21">
          <a:extLst>
            <a:ext uri="{FF2B5EF4-FFF2-40B4-BE49-F238E27FC236}">
              <a16:creationId xmlns:a16="http://schemas.microsoft.com/office/drawing/2014/main" id="{8601F9B5-1F7E-8C4A-BE4B-C7BFF9EF6B6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95" name="Text Box 21">
          <a:extLst>
            <a:ext uri="{FF2B5EF4-FFF2-40B4-BE49-F238E27FC236}">
              <a16:creationId xmlns:a16="http://schemas.microsoft.com/office/drawing/2014/main" id="{5D7766CE-BE9E-7247-A89B-59115B64DA0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96" name="Text Box 21">
          <a:extLst>
            <a:ext uri="{FF2B5EF4-FFF2-40B4-BE49-F238E27FC236}">
              <a16:creationId xmlns:a16="http://schemas.microsoft.com/office/drawing/2014/main" id="{5B18AB40-9177-4543-89D3-8FD8FFABEED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97" name="Text Box 21">
          <a:extLst>
            <a:ext uri="{FF2B5EF4-FFF2-40B4-BE49-F238E27FC236}">
              <a16:creationId xmlns:a16="http://schemas.microsoft.com/office/drawing/2014/main" id="{FBFADB72-2AAC-2C46-9357-26A7AB7F544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98" name="Text Box 21">
          <a:extLst>
            <a:ext uri="{FF2B5EF4-FFF2-40B4-BE49-F238E27FC236}">
              <a16:creationId xmlns:a16="http://schemas.microsoft.com/office/drawing/2014/main" id="{7DFE8E05-92BF-0144-9E6B-4E248D539F5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299" name="Text Box 21">
          <a:extLst>
            <a:ext uri="{FF2B5EF4-FFF2-40B4-BE49-F238E27FC236}">
              <a16:creationId xmlns:a16="http://schemas.microsoft.com/office/drawing/2014/main" id="{7CBF3F76-1753-BE4B-834A-D3877E63FFB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00" name="Text Box 21">
          <a:extLst>
            <a:ext uri="{FF2B5EF4-FFF2-40B4-BE49-F238E27FC236}">
              <a16:creationId xmlns:a16="http://schemas.microsoft.com/office/drawing/2014/main" id="{55B422CC-001E-7846-AFEA-F001EEB0EFD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01" name="Text Box 21">
          <a:extLst>
            <a:ext uri="{FF2B5EF4-FFF2-40B4-BE49-F238E27FC236}">
              <a16:creationId xmlns:a16="http://schemas.microsoft.com/office/drawing/2014/main" id="{4FAD7FC4-673F-7D4C-A3EB-7BA453BC9044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02" name="Text Box 21">
          <a:extLst>
            <a:ext uri="{FF2B5EF4-FFF2-40B4-BE49-F238E27FC236}">
              <a16:creationId xmlns:a16="http://schemas.microsoft.com/office/drawing/2014/main" id="{77F22F6C-FF91-3E43-AD8B-BED9C676AA9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03" name="Text Box 21">
          <a:extLst>
            <a:ext uri="{FF2B5EF4-FFF2-40B4-BE49-F238E27FC236}">
              <a16:creationId xmlns:a16="http://schemas.microsoft.com/office/drawing/2014/main" id="{BC629388-5FC3-FD40-B55A-21FB4057C2F6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04" name="Text Box 21">
          <a:extLst>
            <a:ext uri="{FF2B5EF4-FFF2-40B4-BE49-F238E27FC236}">
              <a16:creationId xmlns:a16="http://schemas.microsoft.com/office/drawing/2014/main" id="{CC2BF4A9-42A6-F346-8FCE-9247CCABE42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05" name="Text Box 21">
          <a:extLst>
            <a:ext uri="{FF2B5EF4-FFF2-40B4-BE49-F238E27FC236}">
              <a16:creationId xmlns:a16="http://schemas.microsoft.com/office/drawing/2014/main" id="{71795312-59F9-1343-85B0-D1FB3B315CF4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06" name="Text Box 21">
          <a:extLst>
            <a:ext uri="{FF2B5EF4-FFF2-40B4-BE49-F238E27FC236}">
              <a16:creationId xmlns:a16="http://schemas.microsoft.com/office/drawing/2014/main" id="{09DB8830-2517-8F4D-B642-8FEB413BBE2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07" name="Text Box 21">
          <a:extLst>
            <a:ext uri="{FF2B5EF4-FFF2-40B4-BE49-F238E27FC236}">
              <a16:creationId xmlns:a16="http://schemas.microsoft.com/office/drawing/2014/main" id="{CF312C29-6027-8F4B-A5B5-8F2162756EB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08" name="Text Box 21">
          <a:extLst>
            <a:ext uri="{FF2B5EF4-FFF2-40B4-BE49-F238E27FC236}">
              <a16:creationId xmlns:a16="http://schemas.microsoft.com/office/drawing/2014/main" id="{73E0E42E-C27D-B043-93AC-68D242400C0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09" name="Text Box 21">
          <a:extLst>
            <a:ext uri="{FF2B5EF4-FFF2-40B4-BE49-F238E27FC236}">
              <a16:creationId xmlns:a16="http://schemas.microsoft.com/office/drawing/2014/main" id="{3846848B-4575-D941-B049-B96B8B011CF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10" name="Text Box 21">
          <a:extLst>
            <a:ext uri="{FF2B5EF4-FFF2-40B4-BE49-F238E27FC236}">
              <a16:creationId xmlns:a16="http://schemas.microsoft.com/office/drawing/2014/main" id="{55B54ADC-1E81-2946-BC09-2EBCD21F819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11" name="Text Box 21">
          <a:extLst>
            <a:ext uri="{FF2B5EF4-FFF2-40B4-BE49-F238E27FC236}">
              <a16:creationId xmlns:a16="http://schemas.microsoft.com/office/drawing/2014/main" id="{8CE1D17D-ABB6-2445-9FD6-386FFE19AD8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12" name="Text Box 21">
          <a:extLst>
            <a:ext uri="{FF2B5EF4-FFF2-40B4-BE49-F238E27FC236}">
              <a16:creationId xmlns:a16="http://schemas.microsoft.com/office/drawing/2014/main" id="{AA4ECDC5-3F86-DF4E-AE67-5A45F81A79D6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13" name="Text Box 21">
          <a:extLst>
            <a:ext uri="{FF2B5EF4-FFF2-40B4-BE49-F238E27FC236}">
              <a16:creationId xmlns:a16="http://schemas.microsoft.com/office/drawing/2014/main" id="{2D05871E-FA85-5C4D-84F2-CCC3ED40A90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14" name="Text Box 21">
          <a:extLst>
            <a:ext uri="{FF2B5EF4-FFF2-40B4-BE49-F238E27FC236}">
              <a16:creationId xmlns:a16="http://schemas.microsoft.com/office/drawing/2014/main" id="{8A0B7DA3-2CD7-0745-9FA1-B33182F8FC2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15" name="Text Box 21">
          <a:extLst>
            <a:ext uri="{FF2B5EF4-FFF2-40B4-BE49-F238E27FC236}">
              <a16:creationId xmlns:a16="http://schemas.microsoft.com/office/drawing/2014/main" id="{E42E3AF1-0C41-9A43-8A11-BDDF8F3A2F0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16" name="Text Box 21">
          <a:extLst>
            <a:ext uri="{FF2B5EF4-FFF2-40B4-BE49-F238E27FC236}">
              <a16:creationId xmlns:a16="http://schemas.microsoft.com/office/drawing/2014/main" id="{34249D8E-1A13-654A-97B1-5A1BC22A123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17" name="Text Box 21">
          <a:extLst>
            <a:ext uri="{FF2B5EF4-FFF2-40B4-BE49-F238E27FC236}">
              <a16:creationId xmlns:a16="http://schemas.microsoft.com/office/drawing/2014/main" id="{9151AB0B-922A-F24A-82E5-600218CDD03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18" name="Text Box 21">
          <a:extLst>
            <a:ext uri="{FF2B5EF4-FFF2-40B4-BE49-F238E27FC236}">
              <a16:creationId xmlns:a16="http://schemas.microsoft.com/office/drawing/2014/main" id="{FEA998B8-58BF-314D-9384-53C53C5F04F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19" name="Text Box 21">
          <a:extLst>
            <a:ext uri="{FF2B5EF4-FFF2-40B4-BE49-F238E27FC236}">
              <a16:creationId xmlns:a16="http://schemas.microsoft.com/office/drawing/2014/main" id="{2127851E-243D-EA46-9EFC-9FE0EA115DB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20" name="Text Box 21">
          <a:extLst>
            <a:ext uri="{FF2B5EF4-FFF2-40B4-BE49-F238E27FC236}">
              <a16:creationId xmlns:a16="http://schemas.microsoft.com/office/drawing/2014/main" id="{3F0B659F-F142-3F4C-8F71-9DB4E69DB94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21" name="Text Box 21">
          <a:extLst>
            <a:ext uri="{FF2B5EF4-FFF2-40B4-BE49-F238E27FC236}">
              <a16:creationId xmlns:a16="http://schemas.microsoft.com/office/drawing/2014/main" id="{CD6E3BBC-D5A3-7642-8172-0303D8835D8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22" name="Text Box 21">
          <a:extLst>
            <a:ext uri="{FF2B5EF4-FFF2-40B4-BE49-F238E27FC236}">
              <a16:creationId xmlns:a16="http://schemas.microsoft.com/office/drawing/2014/main" id="{6BB59B82-A8F5-2A48-A4F3-DDA6E90C0D94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23" name="Text Box 21">
          <a:extLst>
            <a:ext uri="{FF2B5EF4-FFF2-40B4-BE49-F238E27FC236}">
              <a16:creationId xmlns:a16="http://schemas.microsoft.com/office/drawing/2014/main" id="{82370AC1-6735-6043-A2B1-8F07D9F2003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24" name="Text Box 21">
          <a:extLst>
            <a:ext uri="{FF2B5EF4-FFF2-40B4-BE49-F238E27FC236}">
              <a16:creationId xmlns:a16="http://schemas.microsoft.com/office/drawing/2014/main" id="{024CA5A7-A5C0-C94E-8579-624EBCBAD28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25" name="Text Box 21">
          <a:extLst>
            <a:ext uri="{FF2B5EF4-FFF2-40B4-BE49-F238E27FC236}">
              <a16:creationId xmlns:a16="http://schemas.microsoft.com/office/drawing/2014/main" id="{028D8BCC-81EB-9E47-A9C2-83CC2BBB9BB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26" name="Text Box 21">
          <a:extLst>
            <a:ext uri="{FF2B5EF4-FFF2-40B4-BE49-F238E27FC236}">
              <a16:creationId xmlns:a16="http://schemas.microsoft.com/office/drawing/2014/main" id="{CE8DD64C-274F-654E-BDDD-2B7B493454A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27" name="Text Box 21">
          <a:extLst>
            <a:ext uri="{FF2B5EF4-FFF2-40B4-BE49-F238E27FC236}">
              <a16:creationId xmlns:a16="http://schemas.microsoft.com/office/drawing/2014/main" id="{8D9FD6DB-FE8E-024E-A066-CEAB91885FA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28" name="Text Box 21">
          <a:extLst>
            <a:ext uri="{FF2B5EF4-FFF2-40B4-BE49-F238E27FC236}">
              <a16:creationId xmlns:a16="http://schemas.microsoft.com/office/drawing/2014/main" id="{5F91278D-5A73-B547-AA1C-4CBAE1CBF1D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29" name="Text Box 21">
          <a:extLst>
            <a:ext uri="{FF2B5EF4-FFF2-40B4-BE49-F238E27FC236}">
              <a16:creationId xmlns:a16="http://schemas.microsoft.com/office/drawing/2014/main" id="{0E49E623-9532-084E-92E9-B20AA39F9E5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30" name="Text Box 21">
          <a:extLst>
            <a:ext uri="{FF2B5EF4-FFF2-40B4-BE49-F238E27FC236}">
              <a16:creationId xmlns:a16="http://schemas.microsoft.com/office/drawing/2014/main" id="{61015B83-CC1F-1147-9410-D39CA0CDFF1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31" name="Text Box 21">
          <a:extLst>
            <a:ext uri="{FF2B5EF4-FFF2-40B4-BE49-F238E27FC236}">
              <a16:creationId xmlns:a16="http://schemas.microsoft.com/office/drawing/2014/main" id="{6BD54F8B-3309-FE42-A45E-0EF6C9A6D0A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32" name="Text Box 21">
          <a:extLst>
            <a:ext uri="{FF2B5EF4-FFF2-40B4-BE49-F238E27FC236}">
              <a16:creationId xmlns:a16="http://schemas.microsoft.com/office/drawing/2014/main" id="{4ADC270A-E377-B441-86A8-28D363D5915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33" name="Text Box 21">
          <a:extLst>
            <a:ext uri="{FF2B5EF4-FFF2-40B4-BE49-F238E27FC236}">
              <a16:creationId xmlns:a16="http://schemas.microsoft.com/office/drawing/2014/main" id="{418EF05D-809D-1544-B368-8338AAE21C5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34" name="Text Box 21">
          <a:extLst>
            <a:ext uri="{FF2B5EF4-FFF2-40B4-BE49-F238E27FC236}">
              <a16:creationId xmlns:a16="http://schemas.microsoft.com/office/drawing/2014/main" id="{DD5307CA-A7C4-8043-9E03-3340BC0B69B4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35" name="Text Box 21">
          <a:extLst>
            <a:ext uri="{FF2B5EF4-FFF2-40B4-BE49-F238E27FC236}">
              <a16:creationId xmlns:a16="http://schemas.microsoft.com/office/drawing/2014/main" id="{53A4CB2A-15EF-C941-B7B9-236730187DA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36" name="Text Box 21">
          <a:extLst>
            <a:ext uri="{FF2B5EF4-FFF2-40B4-BE49-F238E27FC236}">
              <a16:creationId xmlns:a16="http://schemas.microsoft.com/office/drawing/2014/main" id="{04509CA3-4FB8-FE4C-95E1-1B2415A7AB1C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37" name="Text Box 21">
          <a:extLst>
            <a:ext uri="{FF2B5EF4-FFF2-40B4-BE49-F238E27FC236}">
              <a16:creationId xmlns:a16="http://schemas.microsoft.com/office/drawing/2014/main" id="{5A67D5D1-FB5E-7F48-A254-DF4C02381E8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38" name="Text Box 21">
          <a:extLst>
            <a:ext uri="{FF2B5EF4-FFF2-40B4-BE49-F238E27FC236}">
              <a16:creationId xmlns:a16="http://schemas.microsoft.com/office/drawing/2014/main" id="{AD137964-DC1A-9B42-B418-174F2F7EFD0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39" name="Text Box 21">
          <a:extLst>
            <a:ext uri="{FF2B5EF4-FFF2-40B4-BE49-F238E27FC236}">
              <a16:creationId xmlns:a16="http://schemas.microsoft.com/office/drawing/2014/main" id="{0D1D1372-B56B-9E4B-AD54-E20E42A3D54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40" name="Text Box 21">
          <a:extLst>
            <a:ext uri="{FF2B5EF4-FFF2-40B4-BE49-F238E27FC236}">
              <a16:creationId xmlns:a16="http://schemas.microsoft.com/office/drawing/2014/main" id="{49E1F1A5-3C68-374C-98F5-3107D5C036F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41" name="Text Box 21">
          <a:extLst>
            <a:ext uri="{FF2B5EF4-FFF2-40B4-BE49-F238E27FC236}">
              <a16:creationId xmlns:a16="http://schemas.microsoft.com/office/drawing/2014/main" id="{138C6B73-2884-C542-904A-797361346F2C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42" name="Text Box 21">
          <a:extLst>
            <a:ext uri="{FF2B5EF4-FFF2-40B4-BE49-F238E27FC236}">
              <a16:creationId xmlns:a16="http://schemas.microsoft.com/office/drawing/2014/main" id="{6802523D-ADD7-4946-97D6-260E98BC58E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43" name="Text Box 21">
          <a:extLst>
            <a:ext uri="{FF2B5EF4-FFF2-40B4-BE49-F238E27FC236}">
              <a16:creationId xmlns:a16="http://schemas.microsoft.com/office/drawing/2014/main" id="{03A2E2E2-F101-544A-BE35-1539C0EC6E96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44" name="Text Box 21">
          <a:extLst>
            <a:ext uri="{FF2B5EF4-FFF2-40B4-BE49-F238E27FC236}">
              <a16:creationId xmlns:a16="http://schemas.microsoft.com/office/drawing/2014/main" id="{CE0DB640-7FC2-D345-A992-812FB2EC8A6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45" name="Text Box 21">
          <a:extLst>
            <a:ext uri="{FF2B5EF4-FFF2-40B4-BE49-F238E27FC236}">
              <a16:creationId xmlns:a16="http://schemas.microsoft.com/office/drawing/2014/main" id="{CD030C2E-7857-3F48-9249-51C3CB31D2A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46" name="Text Box 21">
          <a:extLst>
            <a:ext uri="{FF2B5EF4-FFF2-40B4-BE49-F238E27FC236}">
              <a16:creationId xmlns:a16="http://schemas.microsoft.com/office/drawing/2014/main" id="{452D02F8-59F4-F54D-B329-32C7D6C10774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47" name="Text Box 21">
          <a:extLst>
            <a:ext uri="{FF2B5EF4-FFF2-40B4-BE49-F238E27FC236}">
              <a16:creationId xmlns:a16="http://schemas.microsoft.com/office/drawing/2014/main" id="{52A16ED6-A14A-064C-A1EC-651BA5A2EE2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48" name="Text Box 21">
          <a:extLst>
            <a:ext uri="{FF2B5EF4-FFF2-40B4-BE49-F238E27FC236}">
              <a16:creationId xmlns:a16="http://schemas.microsoft.com/office/drawing/2014/main" id="{0A63F5FA-C8FE-F742-8989-8F028191EE0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49" name="Text Box 21">
          <a:extLst>
            <a:ext uri="{FF2B5EF4-FFF2-40B4-BE49-F238E27FC236}">
              <a16:creationId xmlns:a16="http://schemas.microsoft.com/office/drawing/2014/main" id="{FEC29444-E8CE-1043-8A47-61B729F365A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50" name="Text Box 21">
          <a:extLst>
            <a:ext uri="{FF2B5EF4-FFF2-40B4-BE49-F238E27FC236}">
              <a16:creationId xmlns:a16="http://schemas.microsoft.com/office/drawing/2014/main" id="{F1634AC9-6B35-1C41-B1C2-9CD85565550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51" name="Text Box 21">
          <a:extLst>
            <a:ext uri="{FF2B5EF4-FFF2-40B4-BE49-F238E27FC236}">
              <a16:creationId xmlns:a16="http://schemas.microsoft.com/office/drawing/2014/main" id="{A36CC657-BDC1-624D-AAC4-4AA5680BFCA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52" name="Text Box 21">
          <a:extLst>
            <a:ext uri="{FF2B5EF4-FFF2-40B4-BE49-F238E27FC236}">
              <a16:creationId xmlns:a16="http://schemas.microsoft.com/office/drawing/2014/main" id="{E93E90E8-A9F8-FE4D-888D-5B18FB942F3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53" name="Text Box 21">
          <a:extLst>
            <a:ext uri="{FF2B5EF4-FFF2-40B4-BE49-F238E27FC236}">
              <a16:creationId xmlns:a16="http://schemas.microsoft.com/office/drawing/2014/main" id="{D4A83F4C-92D4-764E-A748-117F3127B23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54" name="Text Box 21">
          <a:extLst>
            <a:ext uri="{FF2B5EF4-FFF2-40B4-BE49-F238E27FC236}">
              <a16:creationId xmlns:a16="http://schemas.microsoft.com/office/drawing/2014/main" id="{2325CC3B-B8A6-A240-B3FB-E735FC88F66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55" name="Text Box 21">
          <a:extLst>
            <a:ext uri="{FF2B5EF4-FFF2-40B4-BE49-F238E27FC236}">
              <a16:creationId xmlns:a16="http://schemas.microsoft.com/office/drawing/2014/main" id="{59D3A02B-BC9D-D844-A7F2-8F2F5839457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56" name="Text Box 21">
          <a:extLst>
            <a:ext uri="{FF2B5EF4-FFF2-40B4-BE49-F238E27FC236}">
              <a16:creationId xmlns:a16="http://schemas.microsoft.com/office/drawing/2014/main" id="{55121478-828B-4C46-B8A6-0EA96CF9E91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57" name="Text Box 21">
          <a:extLst>
            <a:ext uri="{FF2B5EF4-FFF2-40B4-BE49-F238E27FC236}">
              <a16:creationId xmlns:a16="http://schemas.microsoft.com/office/drawing/2014/main" id="{4C451FC5-4BA8-C34E-AF67-6F2EB3B7A97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58" name="Text Box 21">
          <a:extLst>
            <a:ext uri="{FF2B5EF4-FFF2-40B4-BE49-F238E27FC236}">
              <a16:creationId xmlns:a16="http://schemas.microsoft.com/office/drawing/2014/main" id="{941FC63D-135E-304B-96B3-21AAE7F6CED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59" name="Text Box 21">
          <a:extLst>
            <a:ext uri="{FF2B5EF4-FFF2-40B4-BE49-F238E27FC236}">
              <a16:creationId xmlns:a16="http://schemas.microsoft.com/office/drawing/2014/main" id="{18DF43AD-D932-9A43-93D6-A1A521C949C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60" name="Text Box 21">
          <a:extLst>
            <a:ext uri="{FF2B5EF4-FFF2-40B4-BE49-F238E27FC236}">
              <a16:creationId xmlns:a16="http://schemas.microsoft.com/office/drawing/2014/main" id="{0143B416-1EFD-4644-890E-30F20F7D093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61" name="Text Box 21">
          <a:extLst>
            <a:ext uri="{FF2B5EF4-FFF2-40B4-BE49-F238E27FC236}">
              <a16:creationId xmlns:a16="http://schemas.microsoft.com/office/drawing/2014/main" id="{E43F3BE6-7D35-154F-8D51-94B9D8164F4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62" name="Text Box 21">
          <a:extLst>
            <a:ext uri="{FF2B5EF4-FFF2-40B4-BE49-F238E27FC236}">
              <a16:creationId xmlns:a16="http://schemas.microsoft.com/office/drawing/2014/main" id="{A5255ACD-D96A-464A-98EF-89B05F3F745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63" name="Text Box 21">
          <a:extLst>
            <a:ext uri="{FF2B5EF4-FFF2-40B4-BE49-F238E27FC236}">
              <a16:creationId xmlns:a16="http://schemas.microsoft.com/office/drawing/2014/main" id="{57E7F61A-872D-E143-A320-5DD0A8EA3E9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64" name="Text Box 21">
          <a:extLst>
            <a:ext uri="{FF2B5EF4-FFF2-40B4-BE49-F238E27FC236}">
              <a16:creationId xmlns:a16="http://schemas.microsoft.com/office/drawing/2014/main" id="{FB1AFF50-206C-244F-A81B-575B7D11333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65" name="Text Box 21">
          <a:extLst>
            <a:ext uri="{FF2B5EF4-FFF2-40B4-BE49-F238E27FC236}">
              <a16:creationId xmlns:a16="http://schemas.microsoft.com/office/drawing/2014/main" id="{79EE9DE0-85E4-0746-9771-C74221FF758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66" name="Text Box 21">
          <a:extLst>
            <a:ext uri="{FF2B5EF4-FFF2-40B4-BE49-F238E27FC236}">
              <a16:creationId xmlns:a16="http://schemas.microsoft.com/office/drawing/2014/main" id="{6BEF6FCE-60E9-BF4C-8772-B55C4CC82F1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67" name="Text Box 21">
          <a:extLst>
            <a:ext uri="{FF2B5EF4-FFF2-40B4-BE49-F238E27FC236}">
              <a16:creationId xmlns:a16="http://schemas.microsoft.com/office/drawing/2014/main" id="{3E1D8938-A358-DB4D-8EC9-9F871B875B1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68" name="Text Box 21">
          <a:extLst>
            <a:ext uri="{FF2B5EF4-FFF2-40B4-BE49-F238E27FC236}">
              <a16:creationId xmlns:a16="http://schemas.microsoft.com/office/drawing/2014/main" id="{FE15C3F7-2B5A-1F42-B5C2-CD2AB8007AF4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69" name="Text Box 21">
          <a:extLst>
            <a:ext uri="{FF2B5EF4-FFF2-40B4-BE49-F238E27FC236}">
              <a16:creationId xmlns:a16="http://schemas.microsoft.com/office/drawing/2014/main" id="{5B5D5E24-2AAA-3747-9959-B3272B944BE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70" name="Text Box 21">
          <a:extLst>
            <a:ext uri="{FF2B5EF4-FFF2-40B4-BE49-F238E27FC236}">
              <a16:creationId xmlns:a16="http://schemas.microsoft.com/office/drawing/2014/main" id="{86F108B4-6E4B-DF4C-A834-F1B79592471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71" name="Text Box 21">
          <a:extLst>
            <a:ext uri="{FF2B5EF4-FFF2-40B4-BE49-F238E27FC236}">
              <a16:creationId xmlns:a16="http://schemas.microsoft.com/office/drawing/2014/main" id="{39F08920-A716-0E48-8D36-0040830DD02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72" name="Text Box 21">
          <a:extLst>
            <a:ext uri="{FF2B5EF4-FFF2-40B4-BE49-F238E27FC236}">
              <a16:creationId xmlns:a16="http://schemas.microsoft.com/office/drawing/2014/main" id="{38758C4D-A79B-514E-9B93-479DAB6DB65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73" name="Text Box 21">
          <a:extLst>
            <a:ext uri="{FF2B5EF4-FFF2-40B4-BE49-F238E27FC236}">
              <a16:creationId xmlns:a16="http://schemas.microsoft.com/office/drawing/2014/main" id="{0888C664-8325-2448-840E-9B0140858AD6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74" name="Text Box 21">
          <a:extLst>
            <a:ext uri="{FF2B5EF4-FFF2-40B4-BE49-F238E27FC236}">
              <a16:creationId xmlns:a16="http://schemas.microsoft.com/office/drawing/2014/main" id="{BD90BA64-9C17-F24B-B5C7-5B084AA04EE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75" name="Text Box 21">
          <a:extLst>
            <a:ext uri="{FF2B5EF4-FFF2-40B4-BE49-F238E27FC236}">
              <a16:creationId xmlns:a16="http://schemas.microsoft.com/office/drawing/2014/main" id="{E1EC4194-482E-0741-984E-18DA3A1C5E5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76" name="Text Box 21">
          <a:extLst>
            <a:ext uri="{FF2B5EF4-FFF2-40B4-BE49-F238E27FC236}">
              <a16:creationId xmlns:a16="http://schemas.microsoft.com/office/drawing/2014/main" id="{EAA4051A-6CD0-C841-BEAE-86F0D5DBBA6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77" name="Text Box 21">
          <a:extLst>
            <a:ext uri="{FF2B5EF4-FFF2-40B4-BE49-F238E27FC236}">
              <a16:creationId xmlns:a16="http://schemas.microsoft.com/office/drawing/2014/main" id="{424D893B-8E29-A54B-A5F9-1CF25232E73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78" name="Text Box 21">
          <a:extLst>
            <a:ext uri="{FF2B5EF4-FFF2-40B4-BE49-F238E27FC236}">
              <a16:creationId xmlns:a16="http://schemas.microsoft.com/office/drawing/2014/main" id="{39F24FB7-3199-0F46-B8DF-C38397B3D50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79" name="Text Box 21">
          <a:extLst>
            <a:ext uri="{FF2B5EF4-FFF2-40B4-BE49-F238E27FC236}">
              <a16:creationId xmlns:a16="http://schemas.microsoft.com/office/drawing/2014/main" id="{499B1739-26AA-7F49-B755-C3BD9A4257D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80" name="Text Box 21">
          <a:extLst>
            <a:ext uri="{FF2B5EF4-FFF2-40B4-BE49-F238E27FC236}">
              <a16:creationId xmlns:a16="http://schemas.microsoft.com/office/drawing/2014/main" id="{8E72D9CB-FCDF-BB4F-9C31-1B548DCDCE2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81" name="Text Box 21">
          <a:extLst>
            <a:ext uri="{FF2B5EF4-FFF2-40B4-BE49-F238E27FC236}">
              <a16:creationId xmlns:a16="http://schemas.microsoft.com/office/drawing/2014/main" id="{B32C3FD6-F250-DD4D-BC87-9BCBBC2BE3E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82" name="Text Box 21">
          <a:extLst>
            <a:ext uri="{FF2B5EF4-FFF2-40B4-BE49-F238E27FC236}">
              <a16:creationId xmlns:a16="http://schemas.microsoft.com/office/drawing/2014/main" id="{E5C5FB91-9691-F044-B434-29CA0C471DA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83" name="Text Box 21">
          <a:extLst>
            <a:ext uri="{FF2B5EF4-FFF2-40B4-BE49-F238E27FC236}">
              <a16:creationId xmlns:a16="http://schemas.microsoft.com/office/drawing/2014/main" id="{C42737EF-00E2-7348-ADD8-BFB2708ABBA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84" name="Text Box 21">
          <a:extLst>
            <a:ext uri="{FF2B5EF4-FFF2-40B4-BE49-F238E27FC236}">
              <a16:creationId xmlns:a16="http://schemas.microsoft.com/office/drawing/2014/main" id="{89F2E799-4014-404B-8ADE-905E1B51F2D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85" name="Text Box 21">
          <a:extLst>
            <a:ext uri="{FF2B5EF4-FFF2-40B4-BE49-F238E27FC236}">
              <a16:creationId xmlns:a16="http://schemas.microsoft.com/office/drawing/2014/main" id="{93A37B5C-87F5-254D-9B51-70E843443C4C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86" name="Text Box 21">
          <a:extLst>
            <a:ext uri="{FF2B5EF4-FFF2-40B4-BE49-F238E27FC236}">
              <a16:creationId xmlns:a16="http://schemas.microsoft.com/office/drawing/2014/main" id="{9FA74827-7030-F442-AFFC-2832E8C6730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87" name="Text Box 21">
          <a:extLst>
            <a:ext uri="{FF2B5EF4-FFF2-40B4-BE49-F238E27FC236}">
              <a16:creationId xmlns:a16="http://schemas.microsoft.com/office/drawing/2014/main" id="{2BE80835-2350-F94E-857C-454162D230B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88" name="Text Box 21">
          <a:extLst>
            <a:ext uri="{FF2B5EF4-FFF2-40B4-BE49-F238E27FC236}">
              <a16:creationId xmlns:a16="http://schemas.microsoft.com/office/drawing/2014/main" id="{41B664C6-5DD8-B44E-B296-B166BA6691E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89" name="Text Box 21">
          <a:extLst>
            <a:ext uri="{FF2B5EF4-FFF2-40B4-BE49-F238E27FC236}">
              <a16:creationId xmlns:a16="http://schemas.microsoft.com/office/drawing/2014/main" id="{8776617D-3D0B-E84B-A853-4E5956DA9D0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90" name="Text Box 21">
          <a:extLst>
            <a:ext uri="{FF2B5EF4-FFF2-40B4-BE49-F238E27FC236}">
              <a16:creationId xmlns:a16="http://schemas.microsoft.com/office/drawing/2014/main" id="{75136D65-C7A0-E947-97DE-3D3EF3B0DCB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91" name="Text Box 21">
          <a:extLst>
            <a:ext uri="{FF2B5EF4-FFF2-40B4-BE49-F238E27FC236}">
              <a16:creationId xmlns:a16="http://schemas.microsoft.com/office/drawing/2014/main" id="{D382A263-AA17-DD4C-A27A-F79F7562DEF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92" name="Text Box 21">
          <a:extLst>
            <a:ext uri="{FF2B5EF4-FFF2-40B4-BE49-F238E27FC236}">
              <a16:creationId xmlns:a16="http://schemas.microsoft.com/office/drawing/2014/main" id="{65832A28-0359-CE47-BCD6-08415021E14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93" name="Text Box 21">
          <a:extLst>
            <a:ext uri="{FF2B5EF4-FFF2-40B4-BE49-F238E27FC236}">
              <a16:creationId xmlns:a16="http://schemas.microsoft.com/office/drawing/2014/main" id="{C96109C1-C9D8-EE49-A3CD-2017E9A272F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94" name="Text Box 21">
          <a:extLst>
            <a:ext uri="{FF2B5EF4-FFF2-40B4-BE49-F238E27FC236}">
              <a16:creationId xmlns:a16="http://schemas.microsoft.com/office/drawing/2014/main" id="{07B133CC-9CE0-3348-9E59-BAB3C644FA1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95" name="Text Box 21">
          <a:extLst>
            <a:ext uri="{FF2B5EF4-FFF2-40B4-BE49-F238E27FC236}">
              <a16:creationId xmlns:a16="http://schemas.microsoft.com/office/drawing/2014/main" id="{855FA933-5A6B-4042-970F-4578D8E124B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96" name="Text Box 21">
          <a:extLst>
            <a:ext uri="{FF2B5EF4-FFF2-40B4-BE49-F238E27FC236}">
              <a16:creationId xmlns:a16="http://schemas.microsoft.com/office/drawing/2014/main" id="{64603E57-E2BB-854E-BCEE-45715A9DE1E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97" name="Text Box 21">
          <a:extLst>
            <a:ext uri="{FF2B5EF4-FFF2-40B4-BE49-F238E27FC236}">
              <a16:creationId xmlns:a16="http://schemas.microsoft.com/office/drawing/2014/main" id="{1D2823F6-A35A-8C46-B88C-8E3C65E67F8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98" name="Text Box 21">
          <a:extLst>
            <a:ext uri="{FF2B5EF4-FFF2-40B4-BE49-F238E27FC236}">
              <a16:creationId xmlns:a16="http://schemas.microsoft.com/office/drawing/2014/main" id="{7B4CBC14-6C2B-F642-A9EA-45156AC9AF2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399" name="Text Box 21">
          <a:extLst>
            <a:ext uri="{FF2B5EF4-FFF2-40B4-BE49-F238E27FC236}">
              <a16:creationId xmlns:a16="http://schemas.microsoft.com/office/drawing/2014/main" id="{1BE9FF87-6857-944D-9C9A-15F95CA4B83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00" name="Text Box 21">
          <a:extLst>
            <a:ext uri="{FF2B5EF4-FFF2-40B4-BE49-F238E27FC236}">
              <a16:creationId xmlns:a16="http://schemas.microsoft.com/office/drawing/2014/main" id="{D72B2D87-C11B-EB44-A512-06B3E87521A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01" name="Text Box 21">
          <a:extLst>
            <a:ext uri="{FF2B5EF4-FFF2-40B4-BE49-F238E27FC236}">
              <a16:creationId xmlns:a16="http://schemas.microsoft.com/office/drawing/2014/main" id="{74433AD0-0F97-8B42-88C8-4DCE573FCB6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02" name="Text Box 21">
          <a:extLst>
            <a:ext uri="{FF2B5EF4-FFF2-40B4-BE49-F238E27FC236}">
              <a16:creationId xmlns:a16="http://schemas.microsoft.com/office/drawing/2014/main" id="{D7D391DB-F937-DD4D-B556-EDC5C9030B9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03" name="Text Box 21">
          <a:extLst>
            <a:ext uri="{FF2B5EF4-FFF2-40B4-BE49-F238E27FC236}">
              <a16:creationId xmlns:a16="http://schemas.microsoft.com/office/drawing/2014/main" id="{628F6389-08AA-4A45-A7D5-1AA4184F0B26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04" name="Text Box 21">
          <a:extLst>
            <a:ext uri="{FF2B5EF4-FFF2-40B4-BE49-F238E27FC236}">
              <a16:creationId xmlns:a16="http://schemas.microsoft.com/office/drawing/2014/main" id="{79E61975-9171-834E-BC5F-55AD3E709F7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05" name="Text Box 21">
          <a:extLst>
            <a:ext uri="{FF2B5EF4-FFF2-40B4-BE49-F238E27FC236}">
              <a16:creationId xmlns:a16="http://schemas.microsoft.com/office/drawing/2014/main" id="{269B34CC-2ECD-9A43-956C-CBF2EC31C79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06" name="Text Box 21">
          <a:extLst>
            <a:ext uri="{FF2B5EF4-FFF2-40B4-BE49-F238E27FC236}">
              <a16:creationId xmlns:a16="http://schemas.microsoft.com/office/drawing/2014/main" id="{36B57CB2-41E4-3245-9372-A4B7B0272CE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07" name="Text Box 21">
          <a:extLst>
            <a:ext uri="{FF2B5EF4-FFF2-40B4-BE49-F238E27FC236}">
              <a16:creationId xmlns:a16="http://schemas.microsoft.com/office/drawing/2014/main" id="{5BE277C8-AAF7-6A4C-A498-CE41B804DD0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08" name="Text Box 21">
          <a:extLst>
            <a:ext uri="{FF2B5EF4-FFF2-40B4-BE49-F238E27FC236}">
              <a16:creationId xmlns:a16="http://schemas.microsoft.com/office/drawing/2014/main" id="{E03AF00F-3F66-C442-A162-E49FF432842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09" name="Text Box 21">
          <a:extLst>
            <a:ext uri="{FF2B5EF4-FFF2-40B4-BE49-F238E27FC236}">
              <a16:creationId xmlns:a16="http://schemas.microsoft.com/office/drawing/2014/main" id="{5AE318A4-0561-5948-83BC-57202B8B1EC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10" name="Text Box 21">
          <a:extLst>
            <a:ext uri="{FF2B5EF4-FFF2-40B4-BE49-F238E27FC236}">
              <a16:creationId xmlns:a16="http://schemas.microsoft.com/office/drawing/2014/main" id="{6F01471D-D579-1444-BA2E-AE39E96B0A16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11" name="Text Box 21">
          <a:extLst>
            <a:ext uri="{FF2B5EF4-FFF2-40B4-BE49-F238E27FC236}">
              <a16:creationId xmlns:a16="http://schemas.microsoft.com/office/drawing/2014/main" id="{FAE0F3D5-038B-D048-887F-C5C1A7FCFF1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12" name="Text Box 21">
          <a:extLst>
            <a:ext uri="{FF2B5EF4-FFF2-40B4-BE49-F238E27FC236}">
              <a16:creationId xmlns:a16="http://schemas.microsoft.com/office/drawing/2014/main" id="{4C2156E7-FFCC-794A-A2A7-27A188DFB3D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13" name="Text Box 21">
          <a:extLst>
            <a:ext uri="{FF2B5EF4-FFF2-40B4-BE49-F238E27FC236}">
              <a16:creationId xmlns:a16="http://schemas.microsoft.com/office/drawing/2014/main" id="{637A905D-C1C5-9349-967B-EFF273CA55B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14" name="Text Box 21">
          <a:extLst>
            <a:ext uri="{FF2B5EF4-FFF2-40B4-BE49-F238E27FC236}">
              <a16:creationId xmlns:a16="http://schemas.microsoft.com/office/drawing/2014/main" id="{788416AF-EB85-004F-841A-915FC500F4D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15" name="Text Box 21">
          <a:extLst>
            <a:ext uri="{FF2B5EF4-FFF2-40B4-BE49-F238E27FC236}">
              <a16:creationId xmlns:a16="http://schemas.microsoft.com/office/drawing/2014/main" id="{9E925A50-3C34-E542-A678-D12A23DF031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16" name="Text Box 21">
          <a:extLst>
            <a:ext uri="{FF2B5EF4-FFF2-40B4-BE49-F238E27FC236}">
              <a16:creationId xmlns:a16="http://schemas.microsoft.com/office/drawing/2014/main" id="{D27992A3-5911-4D40-9515-6F8AB93057B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17" name="Text Box 21">
          <a:extLst>
            <a:ext uri="{FF2B5EF4-FFF2-40B4-BE49-F238E27FC236}">
              <a16:creationId xmlns:a16="http://schemas.microsoft.com/office/drawing/2014/main" id="{34AE38E1-ECBB-2543-947A-7A16D0313E7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18" name="Text Box 21">
          <a:extLst>
            <a:ext uri="{FF2B5EF4-FFF2-40B4-BE49-F238E27FC236}">
              <a16:creationId xmlns:a16="http://schemas.microsoft.com/office/drawing/2014/main" id="{0E3C9141-D9F8-F74E-ADF9-F8B4B1014E3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19" name="Text Box 21">
          <a:extLst>
            <a:ext uri="{FF2B5EF4-FFF2-40B4-BE49-F238E27FC236}">
              <a16:creationId xmlns:a16="http://schemas.microsoft.com/office/drawing/2014/main" id="{6549FEEC-6DA1-944B-8AC3-783D96C2CF3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20" name="Text Box 21">
          <a:extLst>
            <a:ext uri="{FF2B5EF4-FFF2-40B4-BE49-F238E27FC236}">
              <a16:creationId xmlns:a16="http://schemas.microsoft.com/office/drawing/2014/main" id="{D9113FDF-E1B0-554A-BEB7-C2B78025E95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21" name="Text Box 21">
          <a:extLst>
            <a:ext uri="{FF2B5EF4-FFF2-40B4-BE49-F238E27FC236}">
              <a16:creationId xmlns:a16="http://schemas.microsoft.com/office/drawing/2014/main" id="{8FBE78AF-C572-1644-9823-21DE47B3A29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22" name="Text Box 21">
          <a:extLst>
            <a:ext uri="{FF2B5EF4-FFF2-40B4-BE49-F238E27FC236}">
              <a16:creationId xmlns:a16="http://schemas.microsoft.com/office/drawing/2014/main" id="{81B8C589-6FAA-4B49-9F4B-E7A6E398ACB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23" name="Text Box 21">
          <a:extLst>
            <a:ext uri="{FF2B5EF4-FFF2-40B4-BE49-F238E27FC236}">
              <a16:creationId xmlns:a16="http://schemas.microsoft.com/office/drawing/2014/main" id="{D844A827-A762-154C-886F-32D89463AC7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24" name="Text Box 21">
          <a:extLst>
            <a:ext uri="{FF2B5EF4-FFF2-40B4-BE49-F238E27FC236}">
              <a16:creationId xmlns:a16="http://schemas.microsoft.com/office/drawing/2014/main" id="{F7C0BC14-9408-1F43-9CE8-C329BBBF311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25" name="Text Box 21">
          <a:extLst>
            <a:ext uri="{FF2B5EF4-FFF2-40B4-BE49-F238E27FC236}">
              <a16:creationId xmlns:a16="http://schemas.microsoft.com/office/drawing/2014/main" id="{1296506B-41BE-5245-BC1B-ED544058A35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26" name="Text Box 21">
          <a:extLst>
            <a:ext uri="{FF2B5EF4-FFF2-40B4-BE49-F238E27FC236}">
              <a16:creationId xmlns:a16="http://schemas.microsoft.com/office/drawing/2014/main" id="{A11BFE90-4AE8-C445-B526-A6EA4DEB193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27" name="Text Box 21">
          <a:extLst>
            <a:ext uri="{FF2B5EF4-FFF2-40B4-BE49-F238E27FC236}">
              <a16:creationId xmlns:a16="http://schemas.microsoft.com/office/drawing/2014/main" id="{91FA2E9F-2ED9-B84A-8E75-FD394DAEFCF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28" name="Text Box 21">
          <a:extLst>
            <a:ext uri="{FF2B5EF4-FFF2-40B4-BE49-F238E27FC236}">
              <a16:creationId xmlns:a16="http://schemas.microsoft.com/office/drawing/2014/main" id="{59BAA10E-13EE-9B49-A45D-7161CCDEF976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29" name="Text Box 21">
          <a:extLst>
            <a:ext uri="{FF2B5EF4-FFF2-40B4-BE49-F238E27FC236}">
              <a16:creationId xmlns:a16="http://schemas.microsoft.com/office/drawing/2014/main" id="{0ECFDABF-A513-F847-87C1-29D4C4BD903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30" name="Text Box 21">
          <a:extLst>
            <a:ext uri="{FF2B5EF4-FFF2-40B4-BE49-F238E27FC236}">
              <a16:creationId xmlns:a16="http://schemas.microsoft.com/office/drawing/2014/main" id="{ACAA4919-E713-934D-BC3C-3AC9473D4D4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31" name="Text Box 21">
          <a:extLst>
            <a:ext uri="{FF2B5EF4-FFF2-40B4-BE49-F238E27FC236}">
              <a16:creationId xmlns:a16="http://schemas.microsoft.com/office/drawing/2014/main" id="{6920C14B-E5E7-5643-A275-FE2066888A3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32" name="Text Box 21">
          <a:extLst>
            <a:ext uri="{FF2B5EF4-FFF2-40B4-BE49-F238E27FC236}">
              <a16:creationId xmlns:a16="http://schemas.microsoft.com/office/drawing/2014/main" id="{6661BCA9-62AC-5048-81CD-8FA9166D493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33" name="Text Box 21">
          <a:extLst>
            <a:ext uri="{FF2B5EF4-FFF2-40B4-BE49-F238E27FC236}">
              <a16:creationId xmlns:a16="http://schemas.microsoft.com/office/drawing/2014/main" id="{6EA1E42B-D493-5548-B845-1DDB9526CE0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34" name="Text Box 21">
          <a:extLst>
            <a:ext uri="{FF2B5EF4-FFF2-40B4-BE49-F238E27FC236}">
              <a16:creationId xmlns:a16="http://schemas.microsoft.com/office/drawing/2014/main" id="{9D9A5DB0-5211-7346-98CD-816F48B8C7C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35" name="Text Box 21">
          <a:extLst>
            <a:ext uri="{FF2B5EF4-FFF2-40B4-BE49-F238E27FC236}">
              <a16:creationId xmlns:a16="http://schemas.microsoft.com/office/drawing/2014/main" id="{E24221D9-548E-BA46-AE06-FE3DA41019B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36" name="Text Box 21">
          <a:extLst>
            <a:ext uri="{FF2B5EF4-FFF2-40B4-BE49-F238E27FC236}">
              <a16:creationId xmlns:a16="http://schemas.microsoft.com/office/drawing/2014/main" id="{505D5476-7B44-CF4C-ADF3-08AD00B7A45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37" name="Text Box 21">
          <a:extLst>
            <a:ext uri="{FF2B5EF4-FFF2-40B4-BE49-F238E27FC236}">
              <a16:creationId xmlns:a16="http://schemas.microsoft.com/office/drawing/2014/main" id="{0AB201FE-7D6A-BA44-A3F2-D49F49E09D5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38" name="Text Box 21">
          <a:extLst>
            <a:ext uri="{FF2B5EF4-FFF2-40B4-BE49-F238E27FC236}">
              <a16:creationId xmlns:a16="http://schemas.microsoft.com/office/drawing/2014/main" id="{95366320-FEFB-D94F-8FB5-4BB6B21C942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39" name="Text Box 21">
          <a:extLst>
            <a:ext uri="{FF2B5EF4-FFF2-40B4-BE49-F238E27FC236}">
              <a16:creationId xmlns:a16="http://schemas.microsoft.com/office/drawing/2014/main" id="{18BB5348-F3A6-C442-82FB-D367366FAD7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40" name="Text Box 21">
          <a:extLst>
            <a:ext uri="{FF2B5EF4-FFF2-40B4-BE49-F238E27FC236}">
              <a16:creationId xmlns:a16="http://schemas.microsoft.com/office/drawing/2014/main" id="{BA1097D8-D84E-F54B-832B-A4F450D7D86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41" name="Text Box 21">
          <a:extLst>
            <a:ext uri="{FF2B5EF4-FFF2-40B4-BE49-F238E27FC236}">
              <a16:creationId xmlns:a16="http://schemas.microsoft.com/office/drawing/2014/main" id="{F433E236-E09D-034F-9972-0FC1336D943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42" name="Text Box 21">
          <a:extLst>
            <a:ext uri="{FF2B5EF4-FFF2-40B4-BE49-F238E27FC236}">
              <a16:creationId xmlns:a16="http://schemas.microsoft.com/office/drawing/2014/main" id="{C4432AA9-EB3D-D845-B694-9499FA888E0C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43" name="Text Box 21">
          <a:extLst>
            <a:ext uri="{FF2B5EF4-FFF2-40B4-BE49-F238E27FC236}">
              <a16:creationId xmlns:a16="http://schemas.microsoft.com/office/drawing/2014/main" id="{6DAE69CF-7C2E-8545-9E4D-0368B8C1876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44" name="Text Box 21">
          <a:extLst>
            <a:ext uri="{FF2B5EF4-FFF2-40B4-BE49-F238E27FC236}">
              <a16:creationId xmlns:a16="http://schemas.microsoft.com/office/drawing/2014/main" id="{9316943E-853F-9243-B179-A02DA3DCBDB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45" name="Text Box 21">
          <a:extLst>
            <a:ext uri="{FF2B5EF4-FFF2-40B4-BE49-F238E27FC236}">
              <a16:creationId xmlns:a16="http://schemas.microsoft.com/office/drawing/2014/main" id="{FF764A62-C8D0-0540-8EDC-511B25209BC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46" name="Text Box 21">
          <a:extLst>
            <a:ext uri="{FF2B5EF4-FFF2-40B4-BE49-F238E27FC236}">
              <a16:creationId xmlns:a16="http://schemas.microsoft.com/office/drawing/2014/main" id="{4C5FBCE1-6907-9A46-80B3-F5EA98E5C8D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47" name="Text Box 21">
          <a:extLst>
            <a:ext uri="{FF2B5EF4-FFF2-40B4-BE49-F238E27FC236}">
              <a16:creationId xmlns:a16="http://schemas.microsoft.com/office/drawing/2014/main" id="{828BEFD4-7677-7B42-ABBF-913CD954CA9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48" name="Text Box 21">
          <a:extLst>
            <a:ext uri="{FF2B5EF4-FFF2-40B4-BE49-F238E27FC236}">
              <a16:creationId xmlns:a16="http://schemas.microsoft.com/office/drawing/2014/main" id="{A86260BB-DC31-9540-99DD-E4469857FB1C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49" name="Text Box 21">
          <a:extLst>
            <a:ext uri="{FF2B5EF4-FFF2-40B4-BE49-F238E27FC236}">
              <a16:creationId xmlns:a16="http://schemas.microsoft.com/office/drawing/2014/main" id="{71A5FD8C-5014-AD4D-9A33-08849D00B21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50" name="Text Box 21">
          <a:extLst>
            <a:ext uri="{FF2B5EF4-FFF2-40B4-BE49-F238E27FC236}">
              <a16:creationId xmlns:a16="http://schemas.microsoft.com/office/drawing/2014/main" id="{D1D85EBE-3896-EF44-A555-FCE506F7C9C4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51" name="Text Box 21">
          <a:extLst>
            <a:ext uri="{FF2B5EF4-FFF2-40B4-BE49-F238E27FC236}">
              <a16:creationId xmlns:a16="http://schemas.microsoft.com/office/drawing/2014/main" id="{435F7C46-FF20-BF4A-B74B-0BB028A8E68C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52" name="Text Box 21">
          <a:extLst>
            <a:ext uri="{FF2B5EF4-FFF2-40B4-BE49-F238E27FC236}">
              <a16:creationId xmlns:a16="http://schemas.microsoft.com/office/drawing/2014/main" id="{C6DB5C83-123F-3748-90FB-377081AF6F9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53" name="Text Box 21">
          <a:extLst>
            <a:ext uri="{FF2B5EF4-FFF2-40B4-BE49-F238E27FC236}">
              <a16:creationId xmlns:a16="http://schemas.microsoft.com/office/drawing/2014/main" id="{577E4949-C94D-5E4A-BB03-49016E5724C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54" name="Text Box 21">
          <a:extLst>
            <a:ext uri="{FF2B5EF4-FFF2-40B4-BE49-F238E27FC236}">
              <a16:creationId xmlns:a16="http://schemas.microsoft.com/office/drawing/2014/main" id="{2710AE79-3F57-7941-B93A-3060651549F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55" name="Text Box 21">
          <a:extLst>
            <a:ext uri="{FF2B5EF4-FFF2-40B4-BE49-F238E27FC236}">
              <a16:creationId xmlns:a16="http://schemas.microsoft.com/office/drawing/2014/main" id="{BCF9139B-0D6E-B340-839B-11DAD1D14C6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56" name="Text Box 21">
          <a:extLst>
            <a:ext uri="{FF2B5EF4-FFF2-40B4-BE49-F238E27FC236}">
              <a16:creationId xmlns:a16="http://schemas.microsoft.com/office/drawing/2014/main" id="{5028D090-7D9D-E943-BACC-EFC4112CAB84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57" name="Text Box 21">
          <a:extLst>
            <a:ext uri="{FF2B5EF4-FFF2-40B4-BE49-F238E27FC236}">
              <a16:creationId xmlns:a16="http://schemas.microsoft.com/office/drawing/2014/main" id="{90963563-133B-0C49-9961-3DB15E6BBF5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58" name="Text Box 21">
          <a:extLst>
            <a:ext uri="{FF2B5EF4-FFF2-40B4-BE49-F238E27FC236}">
              <a16:creationId xmlns:a16="http://schemas.microsoft.com/office/drawing/2014/main" id="{3964EE64-2B90-F24E-840B-B75BAED371E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59" name="Text Box 21">
          <a:extLst>
            <a:ext uri="{FF2B5EF4-FFF2-40B4-BE49-F238E27FC236}">
              <a16:creationId xmlns:a16="http://schemas.microsoft.com/office/drawing/2014/main" id="{0FDF3F59-551A-0A41-8190-0B689878298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60" name="Text Box 21">
          <a:extLst>
            <a:ext uri="{FF2B5EF4-FFF2-40B4-BE49-F238E27FC236}">
              <a16:creationId xmlns:a16="http://schemas.microsoft.com/office/drawing/2014/main" id="{00761395-74CC-B847-B89F-FA9A73990E7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61" name="Text Box 21">
          <a:extLst>
            <a:ext uri="{FF2B5EF4-FFF2-40B4-BE49-F238E27FC236}">
              <a16:creationId xmlns:a16="http://schemas.microsoft.com/office/drawing/2014/main" id="{DF47D17D-EACD-CF41-94A2-6A17FD7A77D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62" name="Text Box 21">
          <a:extLst>
            <a:ext uri="{FF2B5EF4-FFF2-40B4-BE49-F238E27FC236}">
              <a16:creationId xmlns:a16="http://schemas.microsoft.com/office/drawing/2014/main" id="{E7D547E3-C0AE-104E-B304-D09ED6A9F94C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63" name="Text Box 21">
          <a:extLst>
            <a:ext uri="{FF2B5EF4-FFF2-40B4-BE49-F238E27FC236}">
              <a16:creationId xmlns:a16="http://schemas.microsoft.com/office/drawing/2014/main" id="{D98EE6C0-B11D-7845-AF12-FA6BB804D9F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64" name="Text Box 21">
          <a:extLst>
            <a:ext uri="{FF2B5EF4-FFF2-40B4-BE49-F238E27FC236}">
              <a16:creationId xmlns:a16="http://schemas.microsoft.com/office/drawing/2014/main" id="{729F2AA3-47FB-0844-B4CE-13F57D4CC72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65" name="Text Box 21">
          <a:extLst>
            <a:ext uri="{FF2B5EF4-FFF2-40B4-BE49-F238E27FC236}">
              <a16:creationId xmlns:a16="http://schemas.microsoft.com/office/drawing/2014/main" id="{68EA2C88-A202-6844-9E67-0C80DD3ED6D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66" name="Text Box 21">
          <a:extLst>
            <a:ext uri="{FF2B5EF4-FFF2-40B4-BE49-F238E27FC236}">
              <a16:creationId xmlns:a16="http://schemas.microsoft.com/office/drawing/2014/main" id="{F23690E9-9568-0D44-A189-839AD254296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67" name="Text Box 21">
          <a:extLst>
            <a:ext uri="{FF2B5EF4-FFF2-40B4-BE49-F238E27FC236}">
              <a16:creationId xmlns:a16="http://schemas.microsoft.com/office/drawing/2014/main" id="{A0C97D7D-0491-7944-A242-22BF855D648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68" name="Text Box 21">
          <a:extLst>
            <a:ext uri="{FF2B5EF4-FFF2-40B4-BE49-F238E27FC236}">
              <a16:creationId xmlns:a16="http://schemas.microsoft.com/office/drawing/2014/main" id="{55436F7A-5976-AD42-9CF8-CE25BCF891A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69" name="Text Box 21">
          <a:extLst>
            <a:ext uri="{FF2B5EF4-FFF2-40B4-BE49-F238E27FC236}">
              <a16:creationId xmlns:a16="http://schemas.microsoft.com/office/drawing/2014/main" id="{8474E289-0197-0A4A-8B71-8FDCECEF5D9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70" name="Text Box 21">
          <a:extLst>
            <a:ext uri="{FF2B5EF4-FFF2-40B4-BE49-F238E27FC236}">
              <a16:creationId xmlns:a16="http://schemas.microsoft.com/office/drawing/2014/main" id="{B4BF5487-265A-AC44-9C4A-B434091E3A7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71" name="Text Box 21">
          <a:extLst>
            <a:ext uri="{FF2B5EF4-FFF2-40B4-BE49-F238E27FC236}">
              <a16:creationId xmlns:a16="http://schemas.microsoft.com/office/drawing/2014/main" id="{EBE86AB2-E4AC-9B41-B1C8-7C77181A39F6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72" name="Text Box 21">
          <a:extLst>
            <a:ext uri="{FF2B5EF4-FFF2-40B4-BE49-F238E27FC236}">
              <a16:creationId xmlns:a16="http://schemas.microsoft.com/office/drawing/2014/main" id="{EF3DE181-F0C7-7C49-B42A-E55B28BC4E9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73" name="Text Box 21">
          <a:extLst>
            <a:ext uri="{FF2B5EF4-FFF2-40B4-BE49-F238E27FC236}">
              <a16:creationId xmlns:a16="http://schemas.microsoft.com/office/drawing/2014/main" id="{120C7253-56D5-2440-885E-32582B6A03F4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74" name="Text Box 21">
          <a:extLst>
            <a:ext uri="{FF2B5EF4-FFF2-40B4-BE49-F238E27FC236}">
              <a16:creationId xmlns:a16="http://schemas.microsoft.com/office/drawing/2014/main" id="{22F77A02-1EBD-554F-A737-2DB49B8DE27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75" name="Text Box 21">
          <a:extLst>
            <a:ext uri="{FF2B5EF4-FFF2-40B4-BE49-F238E27FC236}">
              <a16:creationId xmlns:a16="http://schemas.microsoft.com/office/drawing/2014/main" id="{20016E24-C4E6-EA45-9C5C-55C8C0A0894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76" name="Text Box 21">
          <a:extLst>
            <a:ext uri="{FF2B5EF4-FFF2-40B4-BE49-F238E27FC236}">
              <a16:creationId xmlns:a16="http://schemas.microsoft.com/office/drawing/2014/main" id="{17E48DE9-23F8-9843-B81C-D4423073B3D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77" name="Text Box 21">
          <a:extLst>
            <a:ext uri="{FF2B5EF4-FFF2-40B4-BE49-F238E27FC236}">
              <a16:creationId xmlns:a16="http://schemas.microsoft.com/office/drawing/2014/main" id="{D33679FE-8F6C-FB43-8804-B2BDDD581B4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78" name="Text Box 21">
          <a:extLst>
            <a:ext uri="{FF2B5EF4-FFF2-40B4-BE49-F238E27FC236}">
              <a16:creationId xmlns:a16="http://schemas.microsoft.com/office/drawing/2014/main" id="{7F0B9BF3-9CEF-D342-A008-2778BB216FF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79" name="Text Box 21">
          <a:extLst>
            <a:ext uri="{FF2B5EF4-FFF2-40B4-BE49-F238E27FC236}">
              <a16:creationId xmlns:a16="http://schemas.microsoft.com/office/drawing/2014/main" id="{B7C946BD-2944-DE47-AAA9-8DCE92F2C7D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80" name="Text Box 21">
          <a:extLst>
            <a:ext uri="{FF2B5EF4-FFF2-40B4-BE49-F238E27FC236}">
              <a16:creationId xmlns:a16="http://schemas.microsoft.com/office/drawing/2014/main" id="{B522FADB-2FC7-BA47-A750-3EA91C58FC0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81" name="Text Box 21">
          <a:extLst>
            <a:ext uri="{FF2B5EF4-FFF2-40B4-BE49-F238E27FC236}">
              <a16:creationId xmlns:a16="http://schemas.microsoft.com/office/drawing/2014/main" id="{0D751D52-4928-7649-80B0-8C7E59E19866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82" name="Text Box 21">
          <a:extLst>
            <a:ext uri="{FF2B5EF4-FFF2-40B4-BE49-F238E27FC236}">
              <a16:creationId xmlns:a16="http://schemas.microsoft.com/office/drawing/2014/main" id="{D8C9A8D4-E11A-6543-A15E-2D4EF7E05CC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83" name="Text Box 21">
          <a:extLst>
            <a:ext uri="{FF2B5EF4-FFF2-40B4-BE49-F238E27FC236}">
              <a16:creationId xmlns:a16="http://schemas.microsoft.com/office/drawing/2014/main" id="{E6EEA120-2347-FF4B-BD5C-F366FA00B17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84" name="Text Box 21">
          <a:extLst>
            <a:ext uri="{FF2B5EF4-FFF2-40B4-BE49-F238E27FC236}">
              <a16:creationId xmlns:a16="http://schemas.microsoft.com/office/drawing/2014/main" id="{7610AF47-6FAD-6349-AFF2-0D4F4BF1755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85" name="Text Box 21">
          <a:extLst>
            <a:ext uri="{FF2B5EF4-FFF2-40B4-BE49-F238E27FC236}">
              <a16:creationId xmlns:a16="http://schemas.microsoft.com/office/drawing/2014/main" id="{7DB08B0F-7F61-DF46-B077-0F9AFA2788D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86" name="Text Box 21">
          <a:extLst>
            <a:ext uri="{FF2B5EF4-FFF2-40B4-BE49-F238E27FC236}">
              <a16:creationId xmlns:a16="http://schemas.microsoft.com/office/drawing/2014/main" id="{81E22E6B-02E7-3843-BD18-EFE78C77483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87" name="Text Box 21">
          <a:extLst>
            <a:ext uri="{FF2B5EF4-FFF2-40B4-BE49-F238E27FC236}">
              <a16:creationId xmlns:a16="http://schemas.microsoft.com/office/drawing/2014/main" id="{C9EB577A-09F9-9C44-BF0C-66535830278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88" name="Text Box 21">
          <a:extLst>
            <a:ext uri="{FF2B5EF4-FFF2-40B4-BE49-F238E27FC236}">
              <a16:creationId xmlns:a16="http://schemas.microsoft.com/office/drawing/2014/main" id="{D5BD77E7-F198-354F-A670-CF1FD466467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89" name="Text Box 21">
          <a:extLst>
            <a:ext uri="{FF2B5EF4-FFF2-40B4-BE49-F238E27FC236}">
              <a16:creationId xmlns:a16="http://schemas.microsoft.com/office/drawing/2014/main" id="{AC70B8DF-0E7B-794D-884E-94229C75BCA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90" name="Text Box 21">
          <a:extLst>
            <a:ext uri="{FF2B5EF4-FFF2-40B4-BE49-F238E27FC236}">
              <a16:creationId xmlns:a16="http://schemas.microsoft.com/office/drawing/2014/main" id="{9A053E9C-81DC-FC43-99F8-90BDD81F625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91" name="Text Box 21">
          <a:extLst>
            <a:ext uri="{FF2B5EF4-FFF2-40B4-BE49-F238E27FC236}">
              <a16:creationId xmlns:a16="http://schemas.microsoft.com/office/drawing/2014/main" id="{EC9AAE55-F7C3-B345-B48F-E69FCA9C3CBC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92" name="Text Box 21">
          <a:extLst>
            <a:ext uri="{FF2B5EF4-FFF2-40B4-BE49-F238E27FC236}">
              <a16:creationId xmlns:a16="http://schemas.microsoft.com/office/drawing/2014/main" id="{8F2B1577-67B0-5A48-A3A8-58C60D167DC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93" name="Text Box 21">
          <a:extLst>
            <a:ext uri="{FF2B5EF4-FFF2-40B4-BE49-F238E27FC236}">
              <a16:creationId xmlns:a16="http://schemas.microsoft.com/office/drawing/2014/main" id="{8CBB0B44-1F3A-DF42-97C7-E7D6CE74A40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94" name="Text Box 21">
          <a:extLst>
            <a:ext uri="{FF2B5EF4-FFF2-40B4-BE49-F238E27FC236}">
              <a16:creationId xmlns:a16="http://schemas.microsoft.com/office/drawing/2014/main" id="{B2EA0AE1-782A-0A43-84EE-6B373542024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95" name="Text Box 21">
          <a:extLst>
            <a:ext uri="{FF2B5EF4-FFF2-40B4-BE49-F238E27FC236}">
              <a16:creationId xmlns:a16="http://schemas.microsoft.com/office/drawing/2014/main" id="{2BBC76B6-5F28-D245-BCA8-D5597D7067C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96" name="Text Box 21">
          <a:extLst>
            <a:ext uri="{FF2B5EF4-FFF2-40B4-BE49-F238E27FC236}">
              <a16:creationId xmlns:a16="http://schemas.microsoft.com/office/drawing/2014/main" id="{31834BD7-3C76-BC47-8298-33D91817E22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97" name="Text Box 21">
          <a:extLst>
            <a:ext uri="{FF2B5EF4-FFF2-40B4-BE49-F238E27FC236}">
              <a16:creationId xmlns:a16="http://schemas.microsoft.com/office/drawing/2014/main" id="{BB609495-5D77-024A-9AD6-76F0A9ED778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98" name="Text Box 21">
          <a:extLst>
            <a:ext uri="{FF2B5EF4-FFF2-40B4-BE49-F238E27FC236}">
              <a16:creationId xmlns:a16="http://schemas.microsoft.com/office/drawing/2014/main" id="{909B6CB8-7C34-024A-930B-85A8CB80B9B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499" name="Text Box 21">
          <a:extLst>
            <a:ext uri="{FF2B5EF4-FFF2-40B4-BE49-F238E27FC236}">
              <a16:creationId xmlns:a16="http://schemas.microsoft.com/office/drawing/2014/main" id="{A1A2FE07-0FD5-6442-B087-75B6CC4E2DB4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00" name="Text Box 21">
          <a:extLst>
            <a:ext uri="{FF2B5EF4-FFF2-40B4-BE49-F238E27FC236}">
              <a16:creationId xmlns:a16="http://schemas.microsoft.com/office/drawing/2014/main" id="{1E0F19AD-5993-3D48-AE47-A0954E4384A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01" name="Text Box 21">
          <a:extLst>
            <a:ext uri="{FF2B5EF4-FFF2-40B4-BE49-F238E27FC236}">
              <a16:creationId xmlns:a16="http://schemas.microsoft.com/office/drawing/2014/main" id="{8BE04F5F-5268-5841-9E67-ADC6F4F7347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02" name="Text Box 21">
          <a:extLst>
            <a:ext uri="{FF2B5EF4-FFF2-40B4-BE49-F238E27FC236}">
              <a16:creationId xmlns:a16="http://schemas.microsoft.com/office/drawing/2014/main" id="{5F66BFBA-AA8B-4043-A509-F9BAB11DEAD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03" name="Text Box 21">
          <a:extLst>
            <a:ext uri="{FF2B5EF4-FFF2-40B4-BE49-F238E27FC236}">
              <a16:creationId xmlns:a16="http://schemas.microsoft.com/office/drawing/2014/main" id="{877299FC-B30A-CC44-9089-B7766DF9715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04" name="Text Box 21">
          <a:extLst>
            <a:ext uri="{FF2B5EF4-FFF2-40B4-BE49-F238E27FC236}">
              <a16:creationId xmlns:a16="http://schemas.microsoft.com/office/drawing/2014/main" id="{F56CCF07-97AD-644A-8C17-D98B3BACC2D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05" name="Text Box 21">
          <a:extLst>
            <a:ext uri="{FF2B5EF4-FFF2-40B4-BE49-F238E27FC236}">
              <a16:creationId xmlns:a16="http://schemas.microsoft.com/office/drawing/2014/main" id="{231160D7-406F-D341-A83F-BBF0CA80C6A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06" name="Text Box 21">
          <a:extLst>
            <a:ext uri="{FF2B5EF4-FFF2-40B4-BE49-F238E27FC236}">
              <a16:creationId xmlns:a16="http://schemas.microsoft.com/office/drawing/2014/main" id="{ECF636F7-C3AD-5D46-8C15-45F8027D87D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07" name="Text Box 21">
          <a:extLst>
            <a:ext uri="{FF2B5EF4-FFF2-40B4-BE49-F238E27FC236}">
              <a16:creationId xmlns:a16="http://schemas.microsoft.com/office/drawing/2014/main" id="{FAC94002-23F5-9348-B583-F9B6D353590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08" name="Text Box 21">
          <a:extLst>
            <a:ext uri="{FF2B5EF4-FFF2-40B4-BE49-F238E27FC236}">
              <a16:creationId xmlns:a16="http://schemas.microsoft.com/office/drawing/2014/main" id="{04272BC8-C814-D441-8468-F2C039E38B5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09" name="Text Box 21">
          <a:extLst>
            <a:ext uri="{FF2B5EF4-FFF2-40B4-BE49-F238E27FC236}">
              <a16:creationId xmlns:a16="http://schemas.microsoft.com/office/drawing/2014/main" id="{D9B6B99B-87B8-7E44-A692-2B7C35BE626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10" name="Text Box 21">
          <a:extLst>
            <a:ext uri="{FF2B5EF4-FFF2-40B4-BE49-F238E27FC236}">
              <a16:creationId xmlns:a16="http://schemas.microsoft.com/office/drawing/2014/main" id="{9C30AD28-40F5-434C-888B-0D9001A1C0B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11" name="Text Box 21">
          <a:extLst>
            <a:ext uri="{FF2B5EF4-FFF2-40B4-BE49-F238E27FC236}">
              <a16:creationId xmlns:a16="http://schemas.microsoft.com/office/drawing/2014/main" id="{7DBB0DFB-4596-2D4F-AAB2-2BBBACFF6B9C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12" name="Text Box 21">
          <a:extLst>
            <a:ext uri="{FF2B5EF4-FFF2-40B4-BE49-F238E27FC236}">
              <a16:creationId xmlns:a16="http://schemas.microsoft.com/office/drawing/2014/main" id="{8C5B7569-E46A-6842-8792-DFAAFDEB5F9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13" name="Text Box 21">
          <a:extLst>
            <a:ext uri="{FF2B5EF4-FFF2-40B4-BE49-F238E27FC236}">
              <a16:creationId xmlns:a16="http://schemas.microsoft.com/office/drawing/2014/main" id="{B0F9FCFC-8D98-8F4B-A4A7-7DC0829C8E8C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14" name="Text Box 21">
          <a:extLst>
            <a:ext uri="{FF2B5EF4-FFF2-40B4-BE49-F238E27FC236}">
              <a16:creationId xmlns:a16="http://schemas.microsoft.com/office/drawing/2014/main" id="{89D8BD0C-229B-5D4D-9277-63C59C1DA44C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15" name="Text Box 21">
          <a:extLst>
            <a:ext uri="{FF2B5EF4-FFF2-40B4-BE49-F238E27FC236}">
              <a16:creationId xmlns:a16="http://schemas.microsoft.com/office/drawing/2014/main" id="{6FDF0FA7-8325-7546-A127-45133725357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16" name="Text Box 21">
          <a:extLst>
            <a:ext uri="{FF2B5EF4-FFF2-40B4-BE49-F238E27FC236}">
              <a16:creationId xmlns:a16="http://schemas.microsoft.com/office/drawing/2014/main" id="{914CF3FE-DF69-0349-AA9E-0DBCCF2DE78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17" name="Text Box 21">
          <a:extLst>
            <a:ext uri="{FF2B5EF4-FFF2-40B4-BE49-F238E27FC236}">
              <a16:creationId xmlns:a16="http://schemas.microsoft.com/office/drawing/2014/main" id="{C114F9C6-8EA4-6C4B-A538-7E01E141E1E6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18" name="Text Box 21">
          <a:extLst>
            <a:ext uri="{FF2B5EF4-FFF2-40B4-BE49-F238E27FC236}">
              <a16:creationId xmlns:a16="http://schemas.microsoft.com/office/drawing/2014/main" id="{8620552F-FD2A-744B-AED3-C53B043C805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19" name="Text Box 21">
          <a:extLst>
            <a:ext uri="{FF2B5EF4-FFF2-40B4-BE49-F238E27FC236}">
              <a16:creationId xmlns:a16="http://schemas.microsoft.com/office/drawing/2014/main" id="{894177EC-232C-1F40-A730-AB1F81A05FC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20" name="Text Box 21">
          <a:extLst>
            <a:ext uri="{FF2B5EF4-FFF2-40B4-BE49-F238E27FC236}">
              <a16:creationId xmlns:a16="http://schemas.microsoft.com/office/drawing/2014/main" id="{8AC5F0CA-992E-654E-B680-87B04D12C44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21" name="Text Box 21">
          <a:extLst>
            <a:ext uri="{FF2B5EF4-FFF2-40B4-BE49-F238E27FC236}">
              <a16:creationId xmlns:a16="http://schemas.microsoft.com/office/drawing/2014/main" id="{32900ABB-1B8E-2F4E-B5F8-C021B093505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22" name="Text Box 21">
          <a:extLst>
            <a:ext uri="{FF2B5EF4-FFF2-40B4-BE49-F238E27FC236}">
              <a16:creationId xmlns:a16="http://schemas.microsoft.com/office/drawing/2014/main" id="{5B27D18F-F618-2641-86A1-63B9D3AD9A5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23" name="Text Box 21">
          <a:extLst>
            <a:ext uri="{FF2B5EF4-FFF2-40B4-BE49-F238E27FC236}">
              <a16:creationId xmlns:a16="http://schemas.microsoft.com/office/drawing/2014/main" id="{37E02D64-E7CF-7D4D-AF3F-CD8A42BD27A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24" name="Text Box 21">
          <a:extLst>
            <a:ext uri="{FF2B5EF4-FFF2-40B4-BE49-F238E27FC236}">
              <a16:creationId xmlns:a16="http://schemas.microsoft.com/office/drawing/2014/main" id="{1FA9067B-F656-7D4D-9F7C-C462AE5CEA2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25" name="Text Box 21">
          <a:extLst>
            <a:ext uri="{FF2B5EF4-FFF2-40B4-BE49-F238E27FC236}">
              <a16:creationId xmlns:a16="http://schemas.microsoft.com/office/drawing/2014/main" id="{A4B4F47B-3E10-8742-8CB4-6C3B5B1D64D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26" name="Text Box 21">
          <a:extLst>
            <a:ext uri="{FF2B5EF4-FFF2-40B4-BE49-F238E27FC236}">
              <a16:creationId xmlns:a16="http://schemas.microsoft.com/office/drawing/2014/main" id="{E41372CF-9BC6-0A4A-9789-0F6AEE83B72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27" name="Text Box 21">
          <a:extLst>
            <a:ext uri="{FF2B5EF4-FFF2-40B4-BE49-F238E27FC236}">
              <a16:creationId xmlns:a16="http://schemas.microsoft.com/office/drawing/2014/main" id="{A924A145-ED8E-2044-99F2-B7494BCAF98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28" name="Text Box 21">
          <a:extLst>
            <a:ext uri="{FF2B5EF4-FFF2-40B4-BE49-F238E27FC236}">
              <a16:creationId xmlns:a16="http://schemas.microsoft.com/office/drawing/2014/main" id="{DB5DC578-58A6-2E40-B9F0-382EFF71D4B6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29" name="Text Box 21">
          <a:extLst>
            <a:ext uri="{FF2B5EF4-FFF2-40B4-BE49-F238E27FC236}">
              <a16:creationId xmlns:a16="http://schemas.microsoft.com/office/drawing/2014/main" id="{4ABC4CA9-7629-D544-B688-0A3855378F4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30" name="Text Box 21">
          <a:extLst>
            <a:ext uri="{FF2B5EF4-FFF2-40B4-BE49-F238E27FC236}">
              <a16:creationId xmlns:a16="http://schemas.microsoft.com/office/drawing/2014/main" id="{7977B50D-CA86-8245-A2E5-3D5467FAB524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31" name="Text Box 21">
          <a:extLst>
            <a:ext uri="{FF2B5EF4-FFF2-40B4-BE49-F238E27FC236}">
              <a16:creationId xmlns:a16="http://schemas.microsoft.com/office/drawing/2014/main" id="{AC652B4E-B0E9-0D4C-AC5C-36839A1C634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32" name="Text Box 21">
          <a:extLst>
            <a:ext uri="{FF2B5EF4-FFF2-40B4-BE49-F238E27FC236}">
              <a16:creationId xmlns:a16="http://schemas.microsoft.com/office/drawing/2014/main" id="{905F69B2-1EE1-BF47-A631-07D34D8E364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33" name="Text Box 21">
          <a:extLst>
            <a:ext uri="{FF2B5EF4-FFF2-40B4-BE49-F238E27FC236}">
              <a16:creationId xmlns:a16="http://schemas.microsoft.com/office/drawing/2014/main" id="{3CF92FB2-F5ED-2F47-A9C8-301FD0AEC58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34" name="Text Box 21">
          <a:extLst>
            <a:ext uri="{FF2B5EF4-FFF2-40B4-BE49-F238E27FC236}">
              <a16:creationId xmlns:a16="http://schemas.microsoft.com/office/drawing/2014/main" id="{FE0C20B8-211C-734D-911E-3A6AA0796C8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35" name="Text Box 21">
          <a:extLst>
            <a:ext uri="{FF2B5EF4-FFF2-40B4-BE49-F238E27FC236}">
              <a16:creationId xmlns:a16="http://schemas.microsoft.com/office/drawing/2014/main" id="{58931F32-7351-CF43-ADB8-93165064E0E4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36" name="Text Box 21">
          <a:extLst>
            <a:ext uri="{FF2B5EF4-FFF2-40B4-BE49-F238E27FC236}">
              <a16:creationId xmlns:a16="http://schemas.microsoft.com/office/drawing/2014/main" id="{19964286-357F-C141-A051-742264D0234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37" name="Text Box 21">
          <a:extLst>
            <a:ext uri="{FF2B5EF4-FFF2-40B4-BE49-F238E27FC236}">
              <a16:creationId xmlns:a16="http://schemas.microsoft.com/office/drawing/2014/main" id="{459A0742-DBB9-7E43-9645-0328327F903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38" name="Text Box 21">
          <a:extLst>
            <a:ext uri="{FF2B5EF4-FFF2-40B4-BE49-F238E27FC236}">
              <a16:creationId xmlns:a16="http://schemas.microsoft.com/office/drawing/2014/main" id="{1620F7FE-A9FB-7B42-96F5-4AD5F8AD7F8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39" name="Text Box 21">
          <a:extLst>
            <a:ext uri="{FF2B5EF4-FFF2-40B4-BE49-F238E27FC236}">
              <a16:creationId xmlns:a16="http://schemas.microsoft.com/office/drawing/2014/main" id="{5B92488D-EA34-DC49-B049-3775C720DE2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40" name="Text Box 21">
          <a:extLst>
            <a:ext uri="{FF2B5EF4-FFF2-40B4-BE49-F238E27FC236}">
              <a16:creationId xmlns:a16="http://schemas.microsoft.com/office/drawing/2014/main" id="{0FCB1875-5F3B-CD44-9B09-B803C31A33F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41" name="Text Box 21">
          <a:extLst>
            <a:ext uri="{FF2B5EF4-FFF2-40B4-BE49-F238E27FC236}">
              <a16:creationId xmlns:a16="http://schemas.microsoft.com/office/drawing/2014/main" id="{626A4602-4F72-004B-AE4D-A26178A1CFB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42" name="Text Box 21">
          <a:extLst>
            <a:ext uri="{FF2B5EF4-FFF2-40B4-BE49-F238E27FC236}">
              <a16:creationId xmlns:a16="http://schemas.microsoft.com/office/drawing/2014/main" id="{3C688402-0227-6F44-8D82-E007E9461E4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43" name="Text Box 21">
          <a:extLst>
            <a:ext uri="{FF2B5EF4-FFF2-40B4-BE49-F238E27FC236}">
              <a16:creationId xmlns:a16="http://schemas.microsoft.com/office/drawing/2014/main" id="{4B60CE47-9487-804C-8622-655F2A7CEB7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44" name="Text Box 21">
          <a:extLst>
            <a:ext uri="{FF2B5EF4-FFF2-40B4-BE49-F238E27FC236}">
              <a16:creationId xmlns:a16="http://schemas.microsoft.com/office/drawing/2014/main" id="{1A134F0F-3BAE-3F4D-9B06-7DDF0293DDD6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45" name="Text Box 21">
          <a:extLst>
            <a:ext uri="{FF2B5EF4-FFF2-40B4-BE49-F238E27FC236}">
              <a16:creationId xmlns:a16="http://schemas.microsoft.com/office/drawing/2014/main" id="{21673748-4020-0342-9A1C-6CCCF100657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46" name="Text Box 21">
          <a:extLst>
            <a:ext uri="{FF2B5EF4-FFF2-40B4-BE49-F238E27FC236}">
              <a16:creationId xmlns:a16="http://schemas.microsoft.com/office/drawing/2014/main" id="{89676264-B480-AA45-A69B-38520BAE5516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47" name="Text Box 21">
          <a:extLst>
            <a:ext uri="{FF2B5EF4-FFF2-40B4-BE49-F238E27FC236}">
              <a16:creationId xmlns:a16="http://schemas.microsoft.com/office/drawing/2014/main" id="{53647F89-812A-9843-A43C-6E45E31B645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48" name="Text Box 21">
          <a:extLst>
            <a:ext uri="{FF2B5EF4-FFF2-40B4-BE49-F238E27FC236}">
              <a16:creationId xmlns:a16="http://schemas.microsoft.com/office/drawing/2014/main" id="{C90F1350-8108-8E4F-8681-5EB4AAEE22A4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49" name="Text Box 21">
          <a:extLst>
            <a:ext uri="{FF2B5EF4-FFF2-40B4-BE49-F238E27FC236}">
              <a16:creationId xmlns:a16="http://schemas.microsoft.com/office/drawing/2014/main" id="{0360A4D1-79C3-8948-9950-B2538BEAF9E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50" name="Text Box 21">
          <a:extLst>
            <a:ext uri="{FF2B5EF4-FFF2-40B4-BE49-F238E27FC236}">
              <a16:creationId xmlns:a16="http://schemas.microsoft.com/office/drawing/2014/main" id="{61ADDF77-B27B-324B-83D5-1099F7FB128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51" name="Text Box 21">
          <a:extLst>
            <a:ext uri="{FF2B5EF4-FFF2-40B4-BE49-F238E27FC236}">
              <a16:creationId xmlns:a16="http://schemas.microsoft.com/office/drawing/2014/main" id="{35195AAC-79BD-CC40-AAA5-E578DB885B9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52" name="Text Box 21">
          <a:extLst>
            <a:ext uri="{FF2B5EF4-FFF2-40B4-BE49-F238E27FC236}">
              <a16:creationId xmlns:a16="http://schemas.microsoft.com/office/drawing/2014/main" id="{DDDE7349-8E8A-1848-96AF-4255F5DAFC9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53" name="Text Box 21">
          <a:extLst>
            <a:ext uri="{FF2B5EF4-FFF2-40B4-BE49-F238E27FC236}">
              <a16:creationId xmlns:a16="http://schemas.microsoft.com/office/drawing/2014/main" id="{DC8FC139-EF56-5941-8342-D129A676179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54" name="Text Box 21">
          <a:extLst>
            <a:ext uri="{FF2B5EF4-FFF2-40B4-BE49-F238E27FC236}">
              <a16:creationId xmlns:a16="http://schemas.microsoft.com/office/drawing/2014/main" id="{4525283F-BBCD-3041-AAAB-E72634BD00AC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55" name="Text Box 21">
          <a:extLst>
            <a:ext uri="{FF2B5EF4-FFF2-40B4-BE49-F238E27FC236}">
              <a16:creationId xmlns:a16="http://schemas.microsoft.com/office/drawing/2014/main" id="{580EBC0F-FBFC-184F-8950-CB631E2D287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56" name="Text Box 21">
          <a:extLst>
            <a:ext uri="{FF2B5EF4-FFF2-40B4-BE49-F238E27FC236}">
              <a16:creationId xmlns:a16="http://schemas.microsoft.com/office/drawing/2014/main" id="{CEFD0A01-27D1-FA49-9146-952B350E7C1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57" name="Text Box 21">
          <a:extLst>
            <a:ext uri="{FF2B5EF4-FFF2-40B4-BE49-F238E27FC236}">
              <a16:creationId xmlns:a16="http://schemas.microsoft.com/office/drawing/2014/main" id="{29FBB13F-3FF6-E74C-91EB-2E6E6828F9A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58" name="Text Box 21">
          <a:extLst>
            <a:ext uri="{FF2B5EF4-FFF2-40B4-BE49-F238E27FC236}">
              <a16:creationId xmlns:a16="http://schemas.microsoft.com/office/drawing/2014/main" id="{5A1A10C8-B57D-454B-8352-5CEAF057B40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59" name="Text Box 21">
          <a:extLst>
            <a:ext uri="{FF2B5EF4-FFF2-40B4-BE49-F238E27FC236}">
              <a16:creationId xmlns:a16="http://schemas.microsoft.com/office/drawing/2014/main" id="{52943E67-E122-7149-AAF2-986441CDEA5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60" name="Text Box 21">
          <a:extLst>
            <a:ext uri="{FF2B5EF4-FFF2-40B4-BE49-F238E27FC236}">
              <a16:creationId xmlns:a16="http://schemas.microsoft.com/office/drawing/2014/main" id="{DDCEC983-1BF9-434D-9AA8-3BE6CE15D0B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61" name="Text Box 21">
          <a:extLst>
            <a:ext uri="{FF2B5EF4-FFF2-40B4-BE49-F238E27FC236}">
              <a16:creationId xmlns:a16="http://schemas.microsoft.com/office/drawing/2014/main" id="{7BEE2409-0044-4143-A9AE-38A61093E70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62" name="Text Box 21">
          <a:extLst>
            <a:ext uri="{FF2B5EF4-FFF2-40B4-BE49-F238E27FC236}">
              <a16:creationId xmlns:a16="http://schemas.microsoft.com/office/drawing/2014/main" id="{C1FCEF07-680A-2D40-A522-EE2C63484B3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63" name="Text Box 21">
          <a:extLst>
            <a:ext uri="{FF2B5EF4-FFF2-40B4-BE49-F238E27FC236}">
              <a16:creationId xmlns:a16="http://schemas.microsoft.com/office/drawing/2014/main" id="{A54F10D6-9B71-4540-A29A-79126378EEC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64" name="Text Box 21">
          <a:extLst>
            <a:ext uri="{FF2B5EF4-FFF2-40B4-BE49-F238E27FC236}">
              <a16:creationId xmlns:a16="http://schemas.microsoft.com/office/drawing/2014/main" id="{9B4C04FC-7EA2-A947-A5E7-89634FBCD0B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65" name="Text Box 21">
          <a:extLst>
            <a:ext uri="{FF2B5EF4-FFF2-40B4-BE49-F238E27FC236}">
              <a16:creationId xmlns:a16="http://schemas.microsoft.com/office/drawing/2014/main" id="{0DDECF75-749A-9843-BD33-785A1FCB27F4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66" name="Text Box 21">
          <a:extLst>
            <a:ext uri="{FF2B5EF4-FFF2-40B4-BE49-F238E27FC236}">
              <a16:creationId xmlns:a16="http://schemas.microsoft.com/office/drawing/2014/main" id="{93824477-01D6-F44F-A313-5B61C81A9E4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67" name="Text Box 21">
          <a:extLst>
            <a:ext uri="{FF2B5EF4-FFF2-40B4-BE49-F238E27FC236}">
              <a16:creationId xmlns:a16="http://schemas.microsoft.com/office/drawing/2014/main" id="{F70EEF85-822E-5742-84CB-9C9D1D3CF02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68" name="Text Box 21">
          <a:extLst>
            <a:ext uri="{FF2B5EF4-FFF2-40B4-BE49-F238E27FC236}">
              <a16:creationId xmlns:a16="http://schemas.microsoft.com/office/drawing/2014/main" id="{C64BE48B-AF6D-494A-AE8B-DB138F05B5A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69" name="Text Box 21">
          <a:extLst>
            <a:ext uri="{FF2B5EF4-FFF2-40B4-BE49-F238E27FC236}">
              <a16:creationId xmlns:a16="http://schemas.microsoft.com/office/drawing/2014/main" id="{7EAB1402-EE81-814E-A2DE-EF98541F7F1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70" name="Text Box 21">
          <a:extLst>
            <a:ext uri="{FF2B5EF4-FFF2-40B4-BE49-F238E27FC236}">
              <a16:creationId xmlns:a16="http://schemas.microsoft.com/office/drawing/2014/main" id="{DD8F458B-53AD-C745-BF97-F32719BD19A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71" name="Text Box 21">
          <a:extLst>
            <a:ext uri="{FF2B5EF4-FFF2-40B4-BE49-F238E27FC236}">
              <a16:creationId xmlns:a16="http://schemas.microsoft.com/office/drawing/2014/main" id="{51379A4C-6286-AA4C-9831-E62A5356CED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72" name="Text Box 21">
          <a:extLst>
            <a:ext uri="{FF2B5EF4-FFF2-40B4-BE49-F238E27FC236}">
              <a16:creationId xmlns:a16="http://schemas.microsoft.com/office/drawing/2014/main" id="{B3475D08-CDF3-D347-8F73-F61A14AE8C6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73" name="Text Box 21">
          <a:extLst>
            <a:ext uri="{FF2B5EF4-FFF2-40B4-BE49-F238E27FC236}">
              <a16:creationId xmlns:a16="http://schemas.microsoft.com/office/drawing/2014/main" id="{819C0EAA-1D54-D04C-9DBA-F926BB91856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74" name="Text Box 21">
          <a:extLst>
            <a:ext uri="{FF2B5EF4-FFF2-40B4-BE49-F238E27FC236}">
              <a16:creationId xmlns:a16="http://schemas.microsoft.com/office/drawing/2014/main" id="{B735F52E-1D80-2C4D-910F-87F8C53DF6AC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75" name="Text Box 21">
          <a:extLst>
            <a:ext uri="{FF2B5EF4-FFF2-40B4-BE49-F238E27FC236}">
              <a16:creationId xmlns:a16="http://schemas.microsoft.com/office/drawing/2014/main" id="{6F0E52FA-1B13-1744-89A0-DA066C4C68F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76" name="Text Box 21">
          <a:extLst>
            <a:ext uri="{FF2B5EF4-FFF2-40B4-BE49-F238E27FC236}">
              <a16:creationId xmlns:a16="http://schemas.microsoft.com/office/drawing/2014/main" id="{ED87D72E-7F95-3E4E-88C7-30F93574F40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77" name="Text Box 21">
          <a:extLst>
            <a:ext uri="{FF2B5EF4-FFF2-40B4-BE49-F238E27FC236}">
              <a16:creationId xmlns:a16="http://schemas.microsoft.com/office/drawing/2014/main" id="{61BA8D9E-27D1-1C48-A7D6-3437C8FB431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78" name="Text Box 21">
          <a:extLst>
            <a:ext uri="{FF2B5EF4-FFF2-40B4-BE49-F238E27FC236}">
              <a16:creationId xmlns:a16="http://schemas.microsoft.com/office/drawing/2014/main" id="{614B632C-2744-2D46-BA08-97785CB80B8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79" name="Text Box 21">
          <a:extLst>
            <a:ext uri="{FF2B5EF4-FFF2-40B4-BE49-F238E27FC236}">
              <a16:creationId xmlns:a16="http://schemas.microsoft.com/office/drawing/2014/main" id="{F297A7BD-94B3-C444-8259-AC8CCE9435EC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80" name="Text Box 21">
          <a:extLst>
            <a:ext uri="{FF2B5EF4-FFF2-40B4-BE49-F238E27FC236}">
              <a16:creationId xmlns:a16="http://schemas.microsoft.com/office/drawing/2014/main" id="{209D9610-9053-7B4C-9395-BB8BC5C0331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81" name="Text Box 21">
          <a:extLst>
            <a:ext uri="{FF2B5EF4-FFF2-40B4-BE49-F238E27FC236}">
              <a16:creationId xmlns:a16="http://schemas.microsoft.com/office/drawing/2014/main" id="{A4AC72CE-A409-E747-AEA8-98BB326627B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82" name="Text Box 21">
          <a:extLst>
            <a:ext uri="{FF2B5EF4-FFF2-40B4-BE49-F238E27FC236}">
              <a16:creationId xmlns:a16="http://schemas.microsoft.com/office/drawing/2014/main" id="{E5B198FD-AB80-8B4C-A4EE-C9B7A10D876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83" name="Text Box 21">
          <a:extLst>
            <a:ext uri="{FF2B5EF4-FFF2-40B4-BE49-F238E27FC236}">
              <a16:creationId xmlns:a16="http://schemas.microsoft.com/office/drawing/2014/main" id="{DC99F39E-8124-C14F-AAA5-6FE25B35B3C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84" name="Text Box 21">
          <a:extLst>
            <a:ext uri="{FF2B5EF4-FFF2-40B4-BE49-F238E27FC236}">
              <a16:creationId xmlns:a16="http://schemas.microsoft.com/office/drawing/2014/main" id="{1E946A66-3A38-E84E-B807-03B1D6D8869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85" name="Text Box 21">
          <a:extLst>
            <a:ext uri="{FF2B5EF4-FFF2-40B4-BE49-F238E27FC236}">
              <a16:creationId xmlns:a16="http://schemas.microsoft.com/office/drawing/2014/main" id="{5FBCD45F-7FF1-7843-A3D0-38AA65AED03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86" name="Text Box 21">
          <a:extLst>
            <a:ext uri="{FF2B5EF4-FFF2-40B4-BE49-F238E27FC236}">
              <a16:creationId xmlns:a16="http://schemas.microsoft.com/office/drawing/2014/main" id="{8D0A34C4-E16B-2541-8B3C-4317C807EBF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87" name="Text Box 21">
          <a:extLst>
            <a:ext uri="{FF2B5EF4-FFF2-40B4-BE49-F238E27FC236}">
              <a16:creationId xmlns:a16="http://schemas.microsoft.com/office/drawing/2014/main" id="{D9DCB5F4-C636-784C-83E1-0EAC01A05DDC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88" name="Text Box 21">
          <a:extLst>
            <a:ext uri="{FF2B5EF4-FFF2-40B4-BE49-F238E27FC236}">
              <a16:creationId xmlns:a16="http://schemas.microsoft.com/office/drawing/2014/main" id="{309DD06D-F8CF-4E4A-85E5-12D66A156DF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89" name="Text Box 21">
          <a:extLst>
            <a:ext uri="{FF2B5EF4-FFF2-40B4-BE49-F238E27FC236}">
              <a16:creationId xmlns:a16="http://schemas.microsoft.com/office/drawing/2014/main" id="{9680252D-9E5A-D64E-9B07-915B2B38F3A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90" name="Text Box 21">
          <a:extLst>
            <a:ext uri="{FF2B5EF4-FFF2-40B4-BE49-F238E27FC236}">
              <a16:creationId xmlns:a16="http://schemas.microsoft.com/office/drawing/2014/main" id="{987ED360-0211-A947-985D-69590EF22F6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91" name="Text Box 21">
          <a:extLst>
            <a:ext uri="{FF2B5EF4-FFF2-40B4-BE49-F238E27FC236}">
              <a16:creationId xmlns:a16="http://schemas.microsoft.com/office/drawing/2014/main" id="{E62AD0C2-DA3E-8049-95BD-A96BE56DE02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92" name="Text Box 21">
          <a:extLst>
            <a:ext uri="{FF2B5EF4-FFF2-40B4-BE49-F238E27FC236}">
              <a16:creationId xmlns:a16="http://schemas.microsoft.com/office/drawing/2014/main" id="{12C2325E-047A-0041-99BA-4F4D15C1DD7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93" name="Text Box 21">
          <a:extLst>
            <a:ext uri="{FF2B5EF4-FFF2-40B4-BE49-F238E27FC236}">
              <a16:creationId xmlns:a16="http://schemas.microsoft.com/office/drawing/2014/main" id="{F46C7174-FE59-1E40-AD44-A4A8B303C65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94" name="Text Box 21">
          <a:extLst>
            <a:ext uri="{FF2B5EF4-FFF2-40B4-BE49-F238E27FC236}">
              <a16:creationId xmlns:a16="http://schemas.microsoft.com/office/drawing/2014/main" id="{5DFF1602-6C76-AE44-A743-6433407C704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95" name="Text Box 21">
          <a:extLst>
            <a:ext uri="{FF2B5EF4-FFF2-40B4-BE49-F238E27FC236}">
              <a16:creationId xmlns:a16="http://schemas.microsoft.com/office/drawing/2014/main" id="{3882EF55-1018-354D-9EF3-DD7769CF766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96" name="Text Box 21">
          <a:extLst>
            <a:ext uri="{FF2B5EF4-FFF2-40B4-BE49-F238E27FC236}">
              <a16:creationId xmlns:a16="http://schemas.microsoft.com/office/drawing/2014/main" id="{E088CECE-E81D-0348-8657-7230A0A4281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97" name="Text Box 21">
          <a:extLst>
            <a:ext uri="{FF2B5EF4-FFF2-40B4-BE49-F238E27FC236}">
              <a16:creationId xmlns:a16="http://schemas.microsoft.com/office/drawing/2014/main" id="{41FD7B2E-818C-584A-A1B9-D8002104CC6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98" name="Text Box 21">
          <a:extLst>
            <a:ext uri="{FF2B5EF4-FFF2-40B4-BE49-F238E27FC236}">
              <a16:creationId xmlns:a16="http://schemas.microsoft.com/office/drawing/2014/main" id="{DCA5B343-8291-4E42-86E6-FBBCA86C564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599" name="Text Box 21">
          <a:extLst>
            <a:ext uri="{FF2B5EF4-FFF2-40B4-BE49-F238E27FC236}">
              <a16:creationId xmlns:a16="http://schemas.microsoft.com/office/drawing/2014/main" id="{77366F31-3FE2-504B-9FE5-66805C576E9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00" name="Text Box 21">
          <a:extLst>
            <a:ext uri="{FF2B5EF4-FFF2-40B4-BE49-F238E27FC236}">
              <a16:creationId xmlns:a16="http://schemas.microsoft.com/office/drawing/2014/main" id="{83894CEF-1C6D-FB49-8689-8CCAE236DEA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01" name="Text Box 21">
          <a:extLst>
            <a:ext uri="{FF2B5EF4-FFF2-40B4-BE49-F238E27FC236}">
              <a16:creationId xmlns:a16="http://schemas.microsoft.com/office/drawing/2014/main" id="{FDBEB47A-9B39-714D-8E41-18CF937A0A3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02" name="Text Box 21">
          <a:extLst>
            <a:ext uri="{FF2B5EF4-FFF2-40B4-BE49-F238E27FC236}">
              <a16:creationId xmlns:a16="http://schemas.microsoft.com/office/drawing/2014/main" id="{02C47BE5-AED6-5B40-BF77-2C26AB1AF22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03" name="Text Box 21">
          <a:extLst>
            <a:ext uri="{FF2B5EF4-FFF2-40B4-BE49-F238E27FC236}">
              <a16:creationId xmlns:a16="http://schemas.microsoft.com/office/drawing/2014/main" id="{616C17DF-F006-1A4E-BBB0-935832D881F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04" name="Text Box 21">
          <a:extLst>
            <a:ext uri="{FF2B5EF4-FFF2-40B4-BE49-F238E27FC236}">
              <a16:creationId xmlns:a16="http://schemas.microsoft.com/office/drawing/2014/main" id="{F4748D5C-4BF6-2D4C-8CE3-BA4DC3C24D1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05" name="Text Box 21">
          <a:extLst>
            <a:ext uri="{FF2B5EF4-FFF2-40B4-BE49-F238E27FC236}">
              <a16:creationId xmlns:a16="http://schemas.microsoft.com/office/drawing/2014/main" id="{EAC04B5F-F55A-3849-94E1-193E939E861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06" name="Text Box 21">
          <a:extLst>
            <a:ext uri="{FF2B5EF4-FFF2-40B4-BE49-F238E27FC236}">
              <a16:creationId xmlns:a16="http://schemas.microsoft.com/office/drawing/2014/main" id="{6732BA57-B4E4-734C-B40F-CA0C9A7579D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07" name="Text Box 21">
          <a:extLst>
            <a:ext uri="{FF2B5EF4-FFF2-40B4-BE49-F238E27FC236}">
              <a16:creationId xmlns:a16="http://schemas.microsoft.com/office/drawing/2014/main" id="{A5E304D2-0186-6F46-9619-EA339224FAD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08" name="Text Box 21">
          <a:extLst>
            <a:ext uri="{FF2B5EF4-FFF2-40B4-BE49-F238E27FC236}">
              <a16:creationId xmlns:a16="http://schemas.microsoft.com/office/drawing/2014/main" id="{65FD418D-DC2C-3349-A453-054610382FD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09" name="Text Box 21">
          <a:extLst>
            <a:ext uri="{FF2B5EF4-FFF2-40B4-BE49-F238E27FC236}">
              <a16:creationId xmlns:a16="http://schemas.microsoft.com/office/drawing/2014/main" id="{536D0958-8022-EF43-BBA6-9FC469A82A1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10" name="Text Box 21">
          <a:extLst>
            <a:ext uri="{FF2B5EF4-FFF2-40B4-BE49-F238E27FC236}">
              <a16:creationId xmlns:a16="http://schemas.microsoft.com/office/drawing/2014/main" id="{B81B4E45-2CCC-F841-9E88-2B27CA1A953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11" name="Text Box 21">
          <a:extLst>
            <a:ext uri="{FF2B5EF4-FFF2-40B4-BE49-F238E27FC236}">
              <a16:creationId xmlns:a16="http://schemas.microsoft.com/office/drawing/2014/main" id="{C5C1727E-BF6E-DF4C-9B4B-2C16657F319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12" name="Text Box 21">
          <a:extLst>
            <a:ext uri="{FF2B5EF4-FFF2-40B4-BE49-F238E27FC236}">
              <a16:creationId xmlns:a16="http://schemas.microsoft.com/office/drawing/2014/main" id="{56318A84-E990-424C-8C72-C0D095BDFD56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13" name="Text Box 21">
          <a:extLst>
            <a:ext uri="{FF2B5EF4-FFF2-40B4-BE49-F238E27FC236}">
              <a16:creationId xmlns:a16="http://schemas.microsoft.com/office/drawing/2014/main" id="{7BDA0B9F-71E5-D74D-9296-3C879B981A9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14" name="Text Box 21">
          <a:extLst>
            <a:ext uri="{FF2B5EF4-FFF2-40B4-BE49-F238E27FC236}">
              <a16:creationId xmlns:a16="http://schemas.microsoft.com/office/drawing/2014/main" id="{D620BF9A-1D67-CE44-A64B-DCFD77C786E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15" name="Text Box 21">
          <a:extLst>
            <a:ext uri="{FF2B5EF4-FFF2-40B4-BE49-F238E27FC236}">
              <a16:creationId xmlns:a16="http://schemas.microsoft.com/office/drawing/2014/main" id="{59B68608-D7CE-FD46-BE91-BE3B9A64CF6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16" name="Text Box 21">
          <a:extLst>
            <a:ext uri="{FF2B5EF4-FFF2-40B4-BE49-F238E27FC236}">
              <a16:creationId xmlns:a16="http://schemas.microsoft.com/office/drawing/2014/main" id="{A8E50EC4-6366-4A40-9788-906F3CCE67F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17" name="Text Box 21">
          <a:extLst>
            <a:ext uri="{FF2B5EF4-FFF2-40B4-BE49-F238E27FC236}">
              <a16:creationId xmlns:a16="http://schemas.microsoft.com/office/drawing/2014/main" id="{44B9ECE8-3D0D-AE4A-BDD6-78426CF0617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18" name="Text Box 21">
          <a:extLst>
            <a:ext uri="{FF2B5EF4-FFF2-40B4-BE49-F238E27FC236}">
              <a16:creationId xmlns:a16="http://schemas.microsoft.com/office/drawing/2014/main" id="{283CE36C-E7D7-4E42-8DCE-783C1E00B49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19" name="Text Box 21">
          <a:extLst>
            <a:ext uri="{FF2B5EF4-FFF2-40B4-BE49-F238E27FC236}">
              <a16:creationId xmlns:a16="http://schemas.microsoft.com/office/drawing/2014/main" id="{6A351A4F-04A6-574C-85F1-135F2AE48F3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20" name="Text Box 21">
          <a:extLst>
            <a:ext uri="{FF2B5EF4-FFF2-40B4-BE49-F238E27FC236}">
              <a16:creationId xmlns:a16="http://schemas.microsoft.com/office/drawing/2014/main" id="{B1E5A335-7408-CB42-92D8-38A7CD8DF16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21" name="Text Box 21">
          <a:extLst>
            <a:ext uri="{FF2B5EF4-FFF2-40B4-BE49-F238E27FC236}">
              <a16:creationId xmlns:a16="http://schemas.microsoft.com/office/drawing/2014/main" id="{D0D1AF59-89EE-554A-BFAA-B0B7E0478AC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22" name="Text Box 21">
          <a:extLst>
            <a:ext uri="{FF2B5EF4-FFF2-40B4-BE49-F238E27FC236}">
              <a16:creationId xmlns:a16="http://schemas.microsoft.com/office/drawing/2014/main" id="{01FFE2BF-83D4-E948-96FE-CFD57DBDDC4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23" name="Text Box 21">
          <a:extLst>
            <a:ext uri="{FF2B5EF4-FFF2-40B4-BE49-F238E27FC236}">
              <a16:creationId xmlns:a16="http://schemas.microsoft.com/office/drawing/2014/main" id="{9F0BB8D0-B421-AA4D-9A54-FF1D358DBFD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24" name="Text Box 21">
          <a:extLst>
            <a:ext uri="{FF2B5EF4-FFF2-40B4-BE49-F238E27FC236}">
              <a16:creationId xmlns:a16="http://schemas.microsoft.com/office/drawing/2014/main" id="{3004F6E4-FC78-AD45-B59E-3AE8BF3E002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25" name="Text Box 21">
          <a:extLst>
            <a:ext uri="{FF2B5EF4-FFF2-40B4-BE49-F238E27FC236}">
              <a16:creationId xmlns:a16="http://schemas.microsoft.com/office/drawing/2014/main" id="{83A69BC7-18C1-FB4F-BC08-05CCC089F71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26" name="Text Box 21">
          <a:extLst>
            <a:ext uri="{FF2B5EF4-FFF2-40B4-BE49-F238E27FC236}">
              <a16:creationId xmlns:a16="http://schemas.microsoft.com/office/drawing/2014/main" id="{1EE44E96-D73B-5543-9D40-34EDE65BB2E4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27" name="Text Box 21">
          <a:extLst>
            <a:ext uri="{FF2B5EF4-FFF2-40B4-BE49-F238E27FC236}">
              <a16:creationId xmlns:a16="http://schemas.microsoft.com/office/drawing/2014/main" id="{E15FA5F9-5584-4645-8B53-E08530ABC50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28" name="Text Box 21">
          <a:extLst>
            <a:ext uri="{FF2B5EF4-FFF2-40B4-BE49-F238E27FC236}">
              <a16:creationId xmlns:a16="http://schemas.microsoft.com/office/drawing/2014/main" id="{2A2CE946-5D13-124E-94AE-A3A683EF5CE1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29" name="Text Box 21">
          <a:extLst>
            <a:ext uri="{FF2B5EF4-FFF2-40B4-BE49-F238E27FC236}">
              <a16:creationId xmlns:a16="http://schemas.microsoft.com/office/drawing/2014/main" id="{63FD5964-5034-3146-A62E-B8E46425145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30" name="Text Box 21">
          <a:extLst>
            <a:ext uri="{FF2B5EF4-FFF2-40B4-BE49-F238E27FC236}">
              <a16:creationId xmlns:a16="http://schemas.microsoft.com/office/drawing/2014/main" id="{09ECF5DB-EDBF-1240-A516-5C8C6344430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31" name="Text Box 21">
          <a:extLst>
            <a:ext uri="{FF2B5EF4-FFF2-40B4-BE49-F238E27FC236}">
              <a16:creationId xmlns:a16="http://schemas.microsoft.com/office/drawing/2014/main" id="{7213E227-AB95-7B4A-95AE-AAFA95FC763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32" name="Text Box 21">
          <a:extLst>
            <a:ext uri="{FF2B5EF4-FFF2-40B4-BE49-F238E27FC236}">
              <a16:creationId xmlns:a16="http://schemas.microsoft.com/office/drawing/2014/main" id="{B0928C9F-94E1-EB4C-A182-30D0EA57EC3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33" name="Text Box 21">
          <a:extLst>
            <a:ext uri="{FF2B5EF4-FFF2-40B4-BE49-F238E27FC236}">
              <a16:creationId xmlns:a16="http://schemas.microsoft.com/office/drawing/2014/main" id="{0B52988C-C1D2-F744-845C-36D3CCCD1C8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34" name="Text Box 21">
          <a:extLst>
            <a:ext uri="{FF2B5EF4-FFF2-40B4-BE49-F238E27FC236}">
              <a16:creationId xmlns:a16="http://schemas.microsoft.com/office/drawing/2014/main" id="{05538B40-E752-264C-87A7-6BFC85577E5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35" name="Text Box 21">
          <a:extLst>
            <a:ext uri="{FF2B5EF4-FFF2-40B4-BE49-F238E27FC236}">
              <a16:creationId xmlns:a16="http://schemas.microsoft.com/office/drawing/2014/main" id="{E3889492-D99F-5646-983E-2BA049599B1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36" name="Text Box 21">
          <a:extLst>
            <a:ext uri="{FF2B5EF4-FFF2-40B4-BE49-F238E27FC236}">
              <a16:creationId xmlns:a16="http://schemas.microsoft.com/office/drawing/2014/main" id="{0DBA0174-6CB6-034D-8999-0091FCEA737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37" name="Text Box 21">
          <a:extLst>
            <a:ext uri="{FF2B5EF4-FFF2-40B4-BE49-F238E27FC236}">
              <a16:creationId xmlns:a16="http://schemas.microsoft.com/office/drawing/2014/main" id="{9F20B1BA-5BBB-AC45-8BD7-5977748627C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38" name="Text Box 21">
          <a:extLst>
            <a:ext uri="{FF2B5EF4-FFF2-40B4-BE49-F238E27FC236}">
              <a16:creationId xmlns:a16="http://schemas.microsoft.com/office/drawing/2014/main" id="{89D5BB78-C69D-DC4F-B39A-9066D1A60D8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39" name="Text Box 21">
          <a:extLst>
            <a:ext uri="{FF2B5EF4-FFF2-40B4-BE49-F238E27FC236}">
              <a16:creationId xmlns:a16="http://schemas.microsoft.com/office/drawing/2014/main" id="{6B3FFD70-3091-BE43-8665-56FDB72A6316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40" name="Text Box 21">
          <a:extLst>
            <a:ext uri="{FF2B5EF4-FFF2-40B4-BE49-F238E27FC236}">
              <a16:creationId xmlns:a16="http://schemas.microsoft.com/office/drawing/2014/main" id="{6800C8B7-B53B-AF4C-95E5-604868060C7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41" name="Text Box 21">
          <a:extLst>
            <a:ext uri="{FF2B5EF4-FFF2-40B4-BE49-F238E27FC236}">
              <a16:creationId xmlns:a16="http://schemas.microsoft.com/office/drawing/2014/main" id="{C204540E-BB54-5942-8EAA-9FB4ED050FA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42" name="Text Box 21">
          <a:extLst>
            <a:ext uri="{FF2B5EF4-FFF2-40B4-BE49-F238E27FC236}">
              <a16:creationId xmlns:a16="http://schemas.microsoft.com/office/drawing/2014/main" id="{DC3B43B9-D615-564E-9255-DF4671393AF6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43" name="Text Box 21">
          <a:extLst>
            <a:ext uri="{FF2B5EF4-FFF2-40B4-BE49-F238E27FC236}">
              <a16:creationId xmlns:a16="http://schemas.microsoft.com/office/drawing/2014/main" id="{C04AC1B3-774E-2840-BB75-06D57D616836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44" name="Text Box 21">
          <a:extLst>
            <a:ext uri="{FF2B5EF4-FFF2-40B4-BE49-F238E27FC236}">
              <a16:creationId xmlns:a16="http://schemas.microsoft.com/office/drawing/2014/main" id="{8552CC84-093D-A445-8F79-31A931B4B553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45" name="Text Box 21">
          <a:extLst>
            <a:ext uri="{FF2B5EF4-FFF2-40B4-BE49-F238E27FC236}">
              <a16:creationId xmlns:a16="http://schemas.microsoft.com/office/drawing/2014/main" id="{0D6E55A2-3FA4-AD4E-B51C-3E377306864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46" name="Text Box 21">
          <a:extLst>
            <a:ext uri="{FF2B5EF4-FFF2-40B4-BE49-F238E27FC236}">
              <a16:creationId xmlns:a16="http://schemas.microsoft.com/office/drawing/2014/main" id="{E1EEFACF-DC81-FC48-9380-A82C4AF6BAE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47" name="Text Box 21">
          <a:extLst>
            <a:ext uri="{FF2B5EF4-FFF2-40B4-BE49-F238E27FC236}">
              <a16:creationId xmlns:a16="http://schemas.microsoft.com/office/drawing/2014/main" id="{3B24D94E-1802-6145-981C-F5BF9C587DC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48" name="Text Box 21">
          <a:extLst>
            <a:ext uri="{FF2B5EF4-FFF2-40B4-BE49-F238E27FC236}">
              <a16:creationId xmlns:a16="http://schemas.microsoft.com/office/drawing/2014/main" id="{600CFC4C-52FD-A54F-8BE6-F029C74168F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49" name="Text Box 21">
          <a:extLst>
            <a:ext uri="{FF2B5EF4-FFF2-40B4-BE49-F238E27FC236}">
              <a16:creationId xmlns:a16="http://schemas.microsoft.com/office/drawing/2014/main" id="{3FB7379B-FF0B-E740-A024-60417DB105A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50" name="Text Box 21">
          <a:extLst>
            <a:ext uri="{FF2B5EF4-FFF2-40B4-BE49-F238E27FC236}">
              <a16:creationId xmlns:a16="http://schemas.microsoft.com/office/drawing/2014/main" id="{BB97F24F-5D16-F04B-9C84-6FD1119F0266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51" name="Text Box 21">
          <a:extLst>
            <a:ext uri="{FF2B5EF4-FFF2-40B4-BE49-F238E27FC236}">
              <a16:creationId xmlns:a16="http://schemas.microsoft.com/office/drawing/2014/main" id="{8D4FB7DC-2555-AC44-A3BF-F909A74BEE5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52" name="Text Box 21">
          <a:extLst>
            <a:ext uri="{FF2B5EF4-FFF2-40B4-BE49-F238E27FC236}">
              <a16:creationId xmlns:a16="http://schemas.microsoft.com/office/drawing/2014/main" id="{F13BA806-527F-C34D-8A08-141CA28B460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53" name="Text Box 21">
          <a:extLst>
            <a:ext uri="{FF2B5EF4-FFF2-40B4-BE49-F238E27FC236}">
              <a16:creationId xmlns:a16="http://schemas.microsoft.com/office/drawing/2014/main" id="{86CFC3B3-B327-6142-B173-4DB646EB4E20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54" name="Text Box 21">
          <a:extLst>
            <a:ext uri="{FF2B5EF4-FFF2-40B4-BE49-F238E27FC236}">
              <a16:creationId xmlns:a16="http://schemas.microsoft.com/office/drawing/2014/main" id="{783EB071-F19C-0245-B952-79695A39AE0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55" name="Text Box 21">
          <a:extLst>
            <a:ext uri="{FF2B5EF4-FFF2-40B4-BE49-F238E27FC236}">
              <a16:creationId xmlns:a16="http://schemas.microsoft.com/office/drawing/2014/main" id="{E3C37A10-F52D-EF49-ABCA-F72B0B7FA9F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56" name="Text Box 21">
          <a:extLst>
            <a:ext uri="{FF2B5EF4-FFF2-40B4-BE49-F238E27FC236}">
              <a16:creationId xmlns:a16="http://schemas.microsoft.com/office/drawing/2014/main" id="{F146192D-9E49-B74B-BB0D-105646CD7877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57" name="Text Box 21">
          <a:extLst>
            <a:ext uri="{FF2B5EF4-FFF2-40B4-BE49-F238E27FC236}">
              <a16:creationId xmlns:a16="http://schemas.microsoft.com/office/drawing/2014/main" id="{2A89D5D1-DCC5-F44B-A3A8-317D879FB232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58" name="Text Box 21">
          <a:extLst>
            <a:ext uri="{FF2B5EF4-FFF2-40B4-BE49-F238E27FC236}">
              <a16:creationId xmlns:a16="http://schemas.microsoft.com/office/drawing/2014/main" id="{C10ED164-39ED-1645-868C-1CE7B469DAD4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59" name="Text Box 21">
          <a:extLst>
            <a:ext uri="{FF2B5EF4-FFF2-40B4-BE49-F238E27FC236}">
              <a16:creationId xmlns:a16="http://schemas.microsoft.com/office/drawing/2014/main" id="{13083ECB-2915-8042-AA22-CF88CA5FA69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60" name="Text Box 21">
          <a:extLst>
            <a:ext uri="{FF2B5EF4-FFF2-40B4-BE49-F238E27FC236}">
              <a16:creationId xmlns:a16="http://schemas.microsoft.com/office/drawing/2014/main" id="{8F8AE960-CF94-C248-8472-6DC9E0BE5F14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61" name="Text Box 21">
          <a:extLst>
            <a:ext uri="{FF2B5EF4-FFF2-40B4-BE49-F238E27FC236}">
              <a16:creationId xmlns:a16="http://schemas.microsoft.com/office/drawing/2014/main" id="{4D3C5E27-1FA2-1F4E-B266-E5D5D2ACE955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62" name="Text Box 21">
          <a:extLst>
            <a:ext uri="{FF2B5EF4-FFF2-40B4-BE49-F238E27FC236}">
              <a16:creationId xmlns:a16="http://schemas.microsoft.com/office/drawing/2014/main" id="{9D8ED9E7-9CE9-624D-8B69-F4914989BAA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63" name="Text Box 21">
          <a:extLst>
            <a:ext uri="{FF2B5EF4-FFF2-40B4-BE49-F238E27FC236}">
              <a16:creationId xmlns:a16="http://schemas.microsoft.com/office/drawing/2014/main" id="{3359CB80-D36A-E045-9C0A-88DF99F9EC64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64" name="Text Box 21">
          <a:extLst>
            <a:ext uri="{FF2B5EF4-FFF2-40B4-BE49-F238E27FC236}">
              <a16:creationId xmlns:a16="http://schemas.microsoft.com/office/drawing/2014/main" id="{6B8E5A7D-E303-C24E-8438-655AAB4CE59E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65" name="Text Box 21">
          <a:extLst>
            <a:ext uri="{FF2B5EF4-FFF2-40B4-BE49-F238E27FC236}">
              <a16:creationId xmlns:a16="http://schemas.microsoft.com/office/drawing/2014/main" id="{498D0E10-A91A-9D48-BBFC-2C9949CAE279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66" name="Text Box 21">
          <a:extLst>
            <a:ext uri="{FF2B5EF4-FFF2-40B4-BE49-F238E27FC236}">
              <a16:creationId xmlns:a16="http://schemas.microsoft.com/office/drawing/2014/main" id="{BE687DF0-CD25-3D46-A22F-12EBE8A0DB4D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67" name="Text Box 21">
          <a:extLst>
            <a:ext uri="{FF2B5EF4-FFF2-40B4-BE49-F238E27FC236}">
              <a16:creationId xmlns:a16="http://schemas.microsoft.com/office/drawing/2014/main" id="{B28CB1D0-25CF-A94A-B77A-05FED8D85D6B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68" name="Text Box 21">
          <a:extLst>
            <a:ext uri="{FF2B5EF4-FFF2-40B4-BE49-F238E27FC236}">
              <a16:creationId xmlns:a16="http://schemas.microsoft.com/office/drawing/2014/main" id="{65D8FCB8-590D-CD4E-A932-A0A7D0FF650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69" name="Text Box 21">
          <a:extLst>
            <a:ext uri="{FF2B5EF4-FFF2-40B4-BE49-F238E27FC236}">
              <a16:creationId xmlns:a16="http://schemas.microsoft.com/office/drawing/2014/main" id="{733DAD7E-E654-5D4F-9A3B-948F4D56413A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70" name="Text Box 21">
          <a:extLst>
            <a:ext uri="{FF2B5EF4-FFF2-40B4-BE49-F238E27FC236}">
              <a16:creationId xmlns:a16="http://schemas.microsoft.com/office/drawing/2014/main" id="{0D7583DB-086F-864A-9547-C4ECA0E407CF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624968"/>
    <xdr:sp macro="" textlink="">
      <xdr:nvSpPr>
        <xdr:cNvPr id="1671" name="Text Box 21">
          <a:extLst>
            <a:ext uri="{FF2B5EF4-FFF2-40B4-BE49-F238E27FC236}">
              <a16:creationId xmlns:a16="http://schemas.microsoft.com/office/drawing/2014/main" id="{530DEDC4-7CF5-E94E-B65B-2671C913FAB8}"/>
            </a:ext>
          </a:extLst>
        </xdr:cNvPr>
        <xdr:cNvSpPr txBox="1">
          <a:spLocks noChangeArrowheads="1"/>
        </xdr:cNvSpPr>
      </xdr:nvSpPr>
      <xdr:spPr>
        <a:xfrm>
          <a:off x="16268700" y="8255000"/>
          <a:ext cx="76200" cy="6249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01"/>
  <sheetViews>
    <sheetView tabSelected="1" zoomScale="119" zoomScaleNormal="119" workbookViewId="0">
      <selection activeCell="C5" sqref="C5"/>
    </sheetView>
  </sheetViews>
  <sheetFormatPr baseColWidth="10" defaultColWidth="11" defaultRowHeight="24" x14ac:dyDescent="0.3"/>
  <cols>
    <col min="1" max="1" width="10.83203125" style="1" customWidth="1"/>
    <col min="2" max="2" width="20.33203125" style="1" customWidth="1"/>
    <col min="3" max="3" width="85.33203125" style="1" customWidth="1"/>
    <col min="4" max="4" width="25.1640625" style="1" customWidth="1"/>
    <col min="5" max="5" width="14.1640625" style="2" customWidth="1"/>
    <col min="6" max="6" width="14.5" style="1" customWidth="1"/>
    <col min="7" max="7" width="15.6640625" style="1" customWidth="1"/>
    <col min="8" max="8" width="16.6640625" style="3" customWidth="1"/>
    <col min="9" max="9" width="10.83203125" style="1"/>
    <col min="10" max="10" width="16.6640625" style="3" customWidth="1"/>
    <col min="11" max="11" width="17.6640625" style="4" customWidth="1"/>
  </cols>
  <sheetData>
    <row r="1" spans="1:11" ht="50" x14ac:dyDescent="0.3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5" t="s">
        <v>5</v>
      </c>
      <c r="G1" s="5" t="s">
        <v>6</v>
      </c>
      <c r="H1" s="7" t="s">
        <v>7</v>
      </c>
      <c r="I1" s="5" t="s">
        <v>8</v>
      </c>
      <c r="J1" s="7" t="s">
        <v>9</v>
      </c>
      <c r="K1" s="8" t="s">
        <v>10</v>
      </c>
    </row>
    <row r="2" spans="1:11" ht="25" x14ac:dyDescent="0.3">
      <c r="A2" s="5">
        <v>1</v>
      </c>
      <c r="B2" s="5" t="s">
        <v>11</v>
      </c>
      <c r="C2" s="5" t="s">
        <v>12</v>
      </c>
      <c r="D2" s="5" t="s">
        <v>13</v>
      </c>
      <c r="E2" s="6">
        <v>2023</v>
      </c>
      <c r="F2" s="5" t="s">
        <v>14</v>
      </c>
      <c r="G2" s="9">
        <v>15974400</v>
      </c>
      <c r="H2" s="7">
        <v>487.94</v>
      </c>
      <c r="I2" s="5" t="s">
        <v>15</v>
      </c>
      <c r="J2" s="7">
        <v>620</v>
      </c>
      <c r="K2" s="8">
        <v>78.7</v>
      </c>
    </row>
    <row r="3" spans="1:11" ht="25" x14ac:dyDescent="0.3">
      <c r="A3" s="5">
        <v>2</v>
      </c>
      <c r="B3" s="5" t="s">
        <v>11</v>
      </c>
      <c r="C3" s="5" t="s">
        <v>16</v>
      </c>
      <c r="D3" s="5" t="s">
        <v>17</v>
      </c>
      <c r="E3" s="6">
        <v>2022</v>
      </c>
      <c r="F3" s="5" t="s">
        <v>14</v>
      </c>
      <c r="G3" s="9">
        <v>460000</v>
      </c>
      <c r="H3" s="7">
        <v>208.26</v>
      </c>
      <c r="I3" s="5" t="s">
        <v>15</v>
      </c>
      <c r="J3" s="7">
        <v>390</v>
      </c>
      <c r="K3" s="8">
        <v>53.4</v>
      </c>
    </row>
    <row r="4" spans="1:11" ht="25" x14ac:dyDescent="0.3">
      <c r="A4" s="5">
        <v>3</v>
      </c>
      <c r="B4" s="5" t="s">
        <v>11</v>
      </c>
      <c r="C4" s="5" t="s">
        <v>16</v>
      </c>
      <c r="D4" s="5" t="s">
        <v>17</v>
      </c>
      <c r="E4" s="6">
        <v>2021</v>
      </c>
      <c r="F4" s="5" t="s">
        <v>14</v>
      </c>
      <c r="G4" s="9">
        <v>285000</v>
      </c>
      <c r="H4" s="7">
        <v>125.04</v>
      </c>
      <c r="I4" s="5" t="s">
        <v>15</v>
      </c>
      <c r="J4" s="7">
        <v>240</v>
      </c>
      <c r="K4" s="8">
        <v>52.1</v>
      </c>
    </row>
    <row r="5" spans="1:11" ht="75" x14ac:dyDescent="0.3">
      <c r="A5" s="5">
        <v>4</v>
      </c>
      <c r="B5" s="5" t="s">
        <v>18</v>
      </c>
      <c r="C5" s="5" t="s">
        <v>19</v>
      </c>
      <c r="D5" s="5" t="s">
        <v>20</v>
      </c>
      <c r="E5" s="6">
        <v>2016</v>
      </c>
      <c r="F5" s="5" t="s">
        <v>13</v>
      </c>
      <c r="G5" s="9">
        <v>10649600</v>
      </c>
      <c r="H5" s="7">
        <v>93.015000000000001</v>
      </c>
      <c r="I5" s="5" t="s">
        <v>15</v>
      </c>
      <c r="J5" s="7">
        <v>125.43600000000001</v>
      </c>
      <c r="K5" s="8">
        <v>74.2</v>
      </c>
    </row>
    <row r="6" spans="1:11" ht="25" x14ac:dyDescent="0.3">
      <c r="A6" s="5">
        <v>5</v>
      </c>
      <c r="B6" s="5" t="s">
        <v>11</v>
      </c>
      <c r="C6" s="5" t="s">
        <v>16</v>
      </c>
      <c r="D6" s="5" t="s">
        <v>17</v>
      </c>
      <c r="E6" s="6">
        <v>2021</v>
      </c>
      <c r="F6" s="5" t="s">
        <v>14</v>
      </c>
      <c r="G6" s="9">
        <v>190000</v>
      </c>
      <c r="H6" s="7">
        <v>87.04</v>
      </c>
      <c r="I6" s="5" t="s">
        <v>15</v>
      </c>
      <c r="J6" s="7">
        <v>160</v>
      </c>
      <c r="K6" s="8">
        <v>51.2</v>
      </c>
    </row>
    <row r="7" spans="1:11" ht="50" x14ac:dyDescent="0.3">
      <c r="A7" s="5">
        <v>6</v>
      </c>
      <c r="B7" s="5" t="s">
        <v>21</v>
      </c>
      <c r="C7" s="5" t="s">
        <v>22</v>
      </c>
      <c r="D7" s="5" t="s">
        <v>23</v>
      </c>
      <c r="E7" s="6">
        <v>2017</v>
      </c>
      <c r="F7" s="5" t="s">
        <v>13</v>
      </c>
      <c r="G7" s="9">
        <v>427008</v>
      </c>
      <c r="H7" s="7">
        <v>61.445</v>
      </c>
      <c r="I7" s="5" t="s">
        <v>15</v>
      </c>
      <c r="J7" s="7">
        <v>100.679</v>
      </c>
      <c r="K7" s="8">
        <v>61</v>
      </c>
    </row>
    <row r="8" spans="1:11" ht="25" x14ac:dyDescent="0.3">
      <c r="A8" s="5">
        <v>7</v>
      </c>
      <c r="B8" s="5" t="s">
        <v>11</v>
      </c>
      <c r="C8" s="5" t="s">
        <v>16</v>
      </c>
      <c r="D8" s="5" t="s">
        <v>17</v>
      </c>
      <c r="E8" s="6">
        <v>2021</v>
      </c>
      <c r="F8" s="5" t="s">
        <v>14</v>
      </c>
      <c r="G8" s="9">
        <v>120000</v>
      </c>
      <c r="H8" s="7">
        <v>55.88</v>
      </c>
      <c r="I8" s="5" t="s">
        <v>15</v>
      </c>
      <c r="J8" s="7">
        <v>110</v>
      </c>
      <c r="K8" s="8">
        <v>50.8</v>
      </c>
    </row>
    <row r="9" spans="1:11" ht="50" x14ac:dyDescent="0.3">
      <c r="A9" s="5">
        <v>8</v>
      </c>
      <c r="B9" s="5" t="s">
        <v>11</v>
      </c>
      <c r="C9" s="5" t="s">
        <v>24</v>
      </c>
      <c r="D9" s="5" t="s">
        <v>25</v>
      </c>
      <c r="E9" s="6">
        <v>2022</v>
      </c>
      <c r="F9" s="5" t="s">
        <v>26</v>
      </c>
      <c r="G9" s="9">
        <v>399360</v>
      </c>
      <c r="H9" s="7">
        <v>12.912000000000001</v>
      </c>
      <c r="I9" s="5" t="s">
        <v>27</v>
      </c>
      <c r="J9" s="7">
        <v>14.362</v>
      </c>
      <c r="K9" s="8">
        <v>89.9</v>
      </c>
    </row>
    <row r="10" spans="1:11" ht="50" x14ac:dyDescent="0.3">
      <c r="A10" s="5">
        <v>9</v>
      </c>
      <c r="B10" s="5" t="s">
        <v>11</v>
      </c>
      <c r="C10" s="5" t="s">
        <v>28</v>
      </c>
      <c r="D10" s="5" t="s">
        <v>13</v>
      </c>
      <c r="E10" s="6">
        <v>2021</v>
      </c>
      <c r="F10" s="5" t="s">
        <v>26</v>
      </c>
      <c r="G10" s="9">
        <v>386880</v>
      </c>
      <c r="H10" s="7">
        <v>12.569000000000001</v>
      </c>
      <c r="I10" s="5" t="s">
        <v>15</v>
      </c>
      <c r="J10" s="7">
        <v>13.913</v>
      </c>
      <c r="K10" s="8">
        <v>90.3</v>
      </c>
    </row>
    <row r="11" spans="1:11" ht="50" x14ac:dyDescent="0.3">
      <c r="A11" s="5">
        <v>10</v>
      </c>
      <c r="B11" s="5" t="s">
        <v>29</v>
      </c>
      <c r="C11" s="5" t="s">
        <v>30</v>
      </c>
      <c r="D11" s="5" t="s">
        <v>31</v>
      </c>
      <c r="E11" s="6">
        <v>2021</v>
      </c>
      <c r="F11" s="5" t="s">
        <v>14</v>
      </c>
      <c r="G11" s="9">
        <v>257280</v>
      </c>
      <c r="H11" s="7">
        <v>10.837</v>
      </c>
      <c r="I11" s="5" t="s">
        <v>27</v>
      </c>
      <c r="J11" s="7">
        <v>18.934999999999999</v>
      </c>
      <c r="K11" s="8">
        <v>57.2</v>
      </c>
    </row>
    <row r="12" spans="1:11" ht="25" x14ac:dyDescent="0.3">
      <c r="A12" s="5">
        <v>11</v>
      </c>
      <c r="B12" s="5" t="s">
        <v>11</v>
      </c>
      <c r="C12" s="5" t="s">
        <v>32</v>
      </c>
      <c r="D12" s="5" t="s">
        <v>17</v>
      </c>
      <c r="E12" s="6">
        <v>2021</v>
      </c>
      <c r="F12" s="5" t="s">
        <v>14</v>
      </c>
      <c r="G12" s="9">
        <v>192640</v>
      </c>
      <c r="H12" s="7">
        <v>9.5399999999999991</v>
      </c>
      <c r="I12" s="5" t="s">
        <v>27</v>
      </c>
      <c r="J12" s="7">
        <v>16.643999999999998</v>
      </c>
      <c r="K12" s="8">
        <v>57.3</v>
      </c>
    </row>
    <row r="13" spans="1:11" ht="25" x14ac:dyDescent="0.3">
      <c r="A13" s="5">
        <v>12</v>
      </c>
      <c r="B13" s="5" t="s">
        <v>11</v>
      </c>
      <c r="C13" s="5" t="s">
        <v>32</v>
      </c>
      <c r="D13" s="5" t="s">
        <v>17</v>
      </c>
      <c r="E13" s="6">
        <v>2021</v>
      </c>
      <c r="F13" s="5" t="s">
        <v>14</v>
      </c>
      <c r="G13" s="9">
        <v>179200</v>
      </c>
      <c r="H13" s="7">
        <v>9.1199999999999992</v>
      </c>
      <c r="I13" s="5" t="s">
        <v>27</v>
      </c>
      <c r="J13" s="7">
        <v>15.481999999999999</v>
      </c>
      <c r="K13" s="8">
        <v>58.9</v>
      </c>
    </row>
    <row r="14" spans="1:11" s="11" customFormat="1" ht="50" x14ac:dyDescent="0.3">
      <c r="A14" s="5">
        <v>13</v>
      </c>
      <c r="B14" s="5" t="s">
        <v>167</v>
      </c>
      <c r="C14" s="5" t="s">
        <v>164</v>
      </c>
      <c r="D14" s="5" t="s">
        <v>165</v>
      </c>
      <c r="E14" s="6">
        <v>2025</v>
      </c>
      <c r="F14" s="5" t="s">
        <v>26</v>
      </c>
      <c r="G14" s="9">
        <v>3072</v>
      </c>
      <c r="H14" s="7">
        <v>8.1010000000000009</v>
      </c>
      <c r="I14" s="5" t="s">
        <v>27</v>
      </c>
      <c r="J14" s="7">
        <v>15.375</v>
      </c>
      <c r="K14" s="8">
        <v>52.7</v>
      </c>
    </row>
    <row r="15" spans="1:11" s="11" customFormat="1" ht="25" x14ac:dyDescent="0.3">
      <c r="A15" s="5">
        <v>14</v>
      </c>
      <c r="B15" s="5" t="s">
        <v>33</v>
      </c>
      <c r="C15" s="5" t="s">
        <v>34</v>
      </c>
      <c r="D15" s="5" t="s">
        <v>35</v>
      </c>
      <c r="E15" s="5">
        <v>2024</v>
      </c>
      <c r="F15" s="5" t="s">
        <v>26</v>
      </c>
      <c r="G15" s="9">
        <f>1035*88</f>
        <v>91080</v>
      </c>
      <c r="H15" s="7">
        <v>6.1379999999999999</v>
      </c>
      <c r="I15" s="5" t="s">
        <v>27</v>
      </c>
      <c r="J15" s="7">
        <v>7.8689999999999998</v>
      </c>
      <c r="K15" s="8">
        <v>78</v>
      </c>
    </row>
    <row r="16" spans="1:11" s="5" customFormat="1" ht="50" x14ac:dyDescent="0.3">
      <c r="A16" s="5">
        <v>15</v>
      </c>
      <c r="B16" s="5" t="s">
        <v>163</v>
      </c>
      <c r="C16" s="5" t="s">
        <v>39</v>
      </c>
      <c r="D16" s="5" t="s">
        <v>31</v>
      </c>
      <c r="E16" s="5">
        <v>2023</v>
      </c>
      <c r="F16" s="5" t="s">
        <v>47</v>
      </c>
      <c r="G16" s="9">
        <v>192000</v>
      </c>
      <c r="H16" s="7">
        <v>4.9580000000000002</v>
      </c>
      <c r="I16" s="5" t="s">
        <v>27</v>
      </c>
      <c r="J16" s="7">
        <v>8.9079999999999995</v>
      </c>
      <c r="K16" s="8">
        <v>55.7</v>
      </c>
    </row>
    <row r="17" spans="1:11" s="5" customFormat="1" ht="50" x14ac:dyDescent="0.3">
      <c r="A17" s="5">
        <v>16</v>
      </c>
      <c r="B17" s="5" t="s">
        <v>33</v>
      </c>
      <c r="C17" s="5" t="s">
        <v>45</v>
      </c>
      <c r="D17" s="5" t="s">
        <v>46</v>
      </c>
      <c r="E17" s="6">
        <v>2023</v>
      </c>
      <c r="F17" s="10" t="s">
        <v>47</v>
      </c>
      <c r="G17" s="9">
        <v>56064</v>
      </c>
      <c r="H17" s="7">
        <v>4.798</v>
      </c>
      <c r="I17" s="5" t="s">
        <v>27</v>
      </c>
      <c r="J17" s="7">
        <v>5.5609999999999999</v>
      </c>
      <c r="K17" s="8">
        <v>86.3</v>
      </c>
    </row>
    <row r="18" spans="1:11" s="5" customFormat="1" ht="50" x14ac:dyDescent="0.3">
      <c r="A18" s="5">
        <v>17</v>
      </c>
      <c r="B18" s="5" t="s">
        <v>36</v>
      </c>
      <c r="C18" s="5" t="s">
        <v>37</v>
      </c>
      <c r="D18" s="5" t="s">
        <v>31</v>
      </c>
      <c r="E18" s="5">
        <v>2021</v>
      </c>
      <c r="F18" s="5" t="s">
        <v>14</v>
      </c>
      <c r="G18" s="9">
        <v>192000</v>
      </c>
      <c r="H18" s="7">
        <v>4.0439999999999996</v>
      </c>
      <c r="I18" s="5" t="s">
        <v>27</v>
      </c>
      <c r="J18" s="7">
        <v>7.2190000000000003</v>
      </c>
      <c r="K18" s="8">
        <v>56</v>
      </c>
    </row>
    <row r="19" spans="1:11" s="5" customFormat="1" ht="50" x14ac:dyDescent="0.3">
      <c r="A19" s="5">
        <v>18</v>
      </c>
      <c r="B19" s="5" t="s">
        <v>33</v>
      </c>
      <c r="C19" s="5" t="s">
        <v>38</v>
      </c>
      <c r="D19" s="5" t="s">
        <v>35</v>
      </c>
      <c r="E19" s="5">
        <v>2023</v>
      </c>
      <c r="F19" s="5" t="s">
        <v>26</v>
      </c>
      <c r="G19" s="9">
        <f>612*64</f>
        <v>39168</v>
      </c>
      <c r="H19" s="7">
        <v>3.8969999999999998</v>
      </c>
      <c r="I19" s="5" t="s">
        <v>27</v>
      </c>
      <c r="J19" s="7">
        <v>7.1379999999999999</v>
      </c>
      <c r="K19" s="8">
        <v>54.6</v>
      </c>
    </row>
    <row r="20" spans="1:11" s="5" customFormat="1" ht="50" x14ac:dyDescent="0.3">
      <c r="A20" s="5">
        <v>19</v>
      </c>
      <c r="B20" s="5" t="s">
        <v>36</v>
      </c>
      <c r="C20" s="5" t="s">
        <v>40</v>
      </c>
      <c r="D20" s="5" t="s">
        <v>31</v>
      </c>
      <c r="E20" s="5">
        <v>2020</v>
      </c>
      <c r="F20" s="5" t="s">
        <v>14</v>
      </c>
      <c r="G20" s="9">
        <v>192000</v>
      </c>
      <c r="H20" s="7">
        <v>3.8380000000000001</v>
      </c>
      <c r="I20" s="5" t="s">
        <v>27</v>
      </c>
      <c r="J20" s="7">
        <v>7.2190000000000003</v>
      </c>
      <c r="K20" s="8">
        <v>53.2</v>
      </c>
    </row>
    <row r="21" spans="1:11" s="5" customFormat="1" ht="25" x14ac:dyDescent="0.3">
      <c r="A21" s="5">
        <v>20</v>
      </c>
      <c r="B21" s="5" t="s">
        <v>33</v>
      </c>
      <c r="C21" s="5" t="s">
        <v>41</v>
      </c>
      <c r="D21" s="5" t="s">
        <v>42</v>
      </c>
      <c r="E21" s="5" t="s">
        <v>43</v>
      </c>
      <c r="F21" s="5" t="s">
        <v>44</v>
      </c>
      <c r="G21" s="9">
        <v>58752</v>
      </c>
      <c r="H21" s="7">
        <v>3.6560000000000001</v>
      </c>
      <c r="I21" s="5" t="s">
        <v>27</v>
      </c>
      <c r="J21" s="7">
        <v>4.8879999999999999</v>
      </c>
      <c r="K21" s="8">
        <v>74.8</v>
      </c>
    </row>
    <row r="22" spans="1:11" s="5" customFormat="1" ht="25" x14ac:dyDescent="0.3">
      <c r="A22" s="5">
        <v>21</v>
      </c>
      <c r="B22" s="5" t="s">
        <v>33</v>
      </c>
      <c r="C22" s="5" t="s">
        <v>48</v>
      </c>
      <c r="D22" s="5" t="s">
        <v>17</v>
      </c>
      <c r="E22" s="5" t="s">
        <v>49</v>
      </c>
      <c r="F22" s="5" t="s">
        <v>50</v>
      </c>
      <c r="G22" s="9">
        <v>81920</v>
      </c>
      <c r="H22" s="7">
        <v>3.476</v>
      </c>
      <c r="I22" s="5" t="s">
        <v>27</v>
      </c>
      <c r="J22" s="7">
        <v>6.8150000000000004</v>
      </c>
      <c r="K22" s="8">
        <v>51</v>
      </c>
    </row>
    <row r="23" spans="1:11" s="5" customFormat="1" ht="50" x14ac:dyDescent="0.3">
      <c r="A23" s="5">
        <v>22</v>
      </c>
      <c r="B23" s="5" t="s">
        <v>51</v>
      </c>
      <c r="C23" s="5" t="s">
        <v>52</v>
      </c>
      <c r="D23" s="5" t="s">
        <v>53</v>
      </c>
      <c r="E23" s="5">
        <v>2020</v>
      </c>
      <c r="F23" s="5" t="s">
        <v>13</v>
      </c>
      <c r="G23" s="9">
        <v>57600</v>
      </c>
      <c r="H23" s="7">
        <v>3.1850000000000001</v>
      </c>
      <c r="I23" s="5" t="s">
        <v>27</v>
      </c>
      <c r="J23" s="7">
        <v>5.3449999999999998</v>
      </c>
      <c r="K23" s="8">
        <v>59.6</v>
      </c>
    </row>
    <row r="24" spans="1:11" s="5" customFormat="1" ht="25" x14ac:dyDescent="0.3">
      <c r="A24" s="5">
        <v>23</v>
      </c>
      <c r="B24" s="5" t="s">
        <v>11</v>
      </c>
      <c r="C24" s="5" t="s">
        <v>32</v>
      </c>
      <c r="D24" s="5" t="s">
        <v>17</v>
      </c>
      <c r="E24" s="5">
        <v>2021</v>
      </c>
      <c r="F24" s="5" t="s">
        <v>14</v>
      </c>
      <c r="G24" s="9">
        <v>57344</v>
      </c>
      <c r="H24" s="7">
        <v>3.09</v>
      </c>
      <c r="I24" s="5" t="s">
        <v>27</v>
      </c>
      <c r="J24" s="7">
        <v>4.9539999999999997</v>
      </c>
      <c r="K24" s="8">
        <v>62.4</v>
      </c>
    </row>
    <row r="25" spans="1:11" s="5" customFormat="1" ht="25" x14ac:dyDescent="0.3">
      <c r="A25" s="5">
        <v>24</v>
      </c>
      <c r="B25" s="5" t="s">
        <v>33</v>
      </c>
      <c r="C25" s="5" t="s">
        <v>54</v>
      </c>
      <c r="D25" s="5" t="s">
        <v>17</v>
      </c>
      <c r="E25" s="5">
        <v>2019</v>
      </c>
      <c r="F25" s="5" t="s">
        <v>55</v>
      </c>
      <c r="G25" s="9">
        <v>76000</v>
      </c>
      <c r="H25" s="7">
        <v>3.089</v>
      </c>
      <c r="I25" s="5" t="s">
        <v>27</v>
      </c>
      <c r="J25" s="7">
        <v>6.08</v>
      </c>
      <c r="K25" s="8">
        <v>50.8</v>
      </c>
    </row>
    <row r="26" spans="1:11" s="5" customFormat="1" ht="25" x14ac:dyDescent="0.3">
      <c r="A26" s="5">
        <v>25</v>
      </c>
      <c r="B26" s="5" t="s">
        <v>33</v>
      </c>
      <c r="C26" s="5" t="s">
        <v>56</v>
      </c>
      <c r="D26" s="5" t="s">
        <v>17</v>
      </c>
      <c r="E26" s="5">
        <v>2019</v>
      </c>
      <c r="F26" s="5" t="s">
        <v>55</v>
      </c>
      <c r="G26" s="9">
        <v>75200</v>
      </c>
      <c r="H26" s="7">
        <v>3.05</v>
      </c>
      <c r="I26" s="5" t="s">
        <v>27</v>
      </c>
      <c r="J26" s="7">
        <v>6.016</v>
      </c>
      <c r="K26" s="8">
        <v>50.7</v>
      </c>
    </row>
    <row r="27" spans="1:11" s="5" customFormat="1" ht="25" x14ac:dyDescent="0.3">
      <c r="A27" s="5">
        <v>26</v>
      </c>
      <c r="B27" s="5" t="s">
        <v>33</v>
      </c>
      <c r="C27" s="5" t="s">
        <v>57</v>
      </c>
      <c r="D27" s="5" t="s">
        <v>17</v>
      </c>
      <c r="E27" s="5">
        <v>2020</v>
      </c>
      <c r="F27" s="5" t="s">
        <v>58</v>
      </c>
      <c r="G27" s="9">
        <v>72000</v>
      </c>
      <c r="H27" s="7">
        <v>3.0190000000000001</v>
      </c>
      <c r="I27" s="5" t="s">
        <v>27</v>
      </c>
      <c r="J27" s="7">
        <v>5.99</v>
      </c>
      <c r="K27" s="8">
        <v>50.4</v>
      </c>
    </row>
    <row r="28" spans="1:11" s="5" customFormat="1" ht="25" x14ac:dyDescent="0.3">
      <c r="A28" s="5">
        <v>27</v>
      </c>
      <c r="B28" s="5" t="s">
        <v>33</v>
      </c>
      <c r="C28" s="5" t="s">
        <v>59</v>
      </c>
      <c r="D28" s="5" t="s">
        <v>17</v>
      </c>
      <c r="E28" s="5">
        <v>2019</v>
      </c>
      <c r="F28" s="5" t="s">
        <v>55</v>
      </c>
      <c r="G28" s="9">
        <v>73600</v>
      </c>
      <c r="H28" s="7">
        <v>2.9940000000000002</v>
      </c>
      <c r="I28" s="5" t="s">
        <v>27</v>
      </c>
      <c r="J28" s="7">
        <v>5.8879999999999999</v>
      </c>
      <c r="K28" s="8">
        <v>50.9</v>
      </c>
    </row>
    <row r="29" spans="1:11" s="5" customFormat="1" ht="25" x14ac:dyDescent="0.3">
      <c r="A29" s="5">
        <v>28</v>
      </c>
      <c r="B29" s="5" t="s">
        <v>33</v>
      </c>
      <c r="C29" s="5" t="s">
        <v>60</v>
      </c>
      <c r="D29" s="5" t="s">
        <v>17</v>
      </c>
      <c r="E29" s="5">
        <v>2019</v>
      </c>
      <c r="F29" s="5" t="s">
        <v>55</v>
      </c>
      <c r="G29" s="9">
        <v>74400</v>
      </c>
      <c r="H29" s="7">
        <v>2.9809999999999999</v>
      </c>
      <c r="I29" s="5" t="s">
        <v>27</v>
      </c>
      <c r="J29" s="7">
        <v>5.952</v>
      </c>
      <c r="K29" s="8">
        <v>50.1</v>
      </c>
    </row>
    <row r="30" spans="1:11" s="5" customFormat="1" ht="25" x14ac:dyDescent="0.3">
      <c r="A30" s="5">
        <v>29</v>
      </c>
      <c r="B30" s="5" t="s">
        <v>33</v>
      </c>
      <c r="C30" s="5" t="s">
        <v>61</v>
      </c>
      <c r="D30" s="5" t="s">
        <v>17</v>
      </c>
      <c r="E30" s="5">
        <v>2021</v>
      </c>
      <c r="F30" s="5" t="s">
        <v>55</v>
      </c>
      <c r="G30" s="9">
        <v>80640</v>
      </c>
      <c r="H30" s="7">
        <v>2.9750000000000001</v>
      </c>
      <c r="I30" s="5" t="s">
        <v>27</v>
      </c>
      <c r="J30" s="7">
        <v>6.4509999999999996</v>
      </c>
      <c r="K30" s="8">
        <v>46.1</v>
      </c>
    </row>
    <row r="31" spans="1:11" s="5" customFormat="1" ht="25" x14ac:dyDescent="0.3">
      <c r="A31" s="5">
        <v>30</v>
      </c>
      <c r="B31" s="5" t="s">
        <v>33</v>
      </c>
      <c r="C31" s="5" t="s">
        <v>62</v>
      </c>
      <c r="D31" s="5" t="s">
        <v>17</v>
      </c>
      <c r="E31" s="5">
        <v>2019</v>
      </c>
      <c r="F31" s="5" t="s">
        <v>55</v>
      </c>
      <c r="G31" s="9">
        <v>72800</v>
      </c>
      <c r="H31" s="7">
        <v>2.9620000000000002</v>
      </c>
      <c r="I31" s="5" t="s">
        <v>27</v>
      </c>
      <c r="J31" s="7">
        <v>5.8239999999999998</v>
      </c>
      <c r="K31" s="8">
        <v>50.8</v>
      </c>
    </row>
    <row r="32" spans="1:11" s="5" customFormat="1" ht="25" x14ac:dyDescent="0.3">
      <c r="A32" s="5">
        <v>31</v>
      </c>
      <c r="B32" s="5" t="s">
        <v>33</v>
      </c>
      <c r="C32" s="5" t="s">
        <v>63</v>
      </c>
      <c r="D32" s="5" t="s">
        <v>17</v>
      </c>
      <c r="E32" s="5">
        <v>2021</v>
      </c>
      <c r="F32" s="5" t="s">
        <v>55</v>
      </c>
      <c r="G32" s="9">
        <v>79680</v>
      </c>
      <c r="H32" s="7">
        <v>2.9569999999999999</v>
      </c>
      <c r="I32" s="5" t="s">
        <v>27</v>
      </c>
      <c r="J32" s="7">
        <v>6.3739999999999997</v>
      </c>
      <c r="K32" s="8">
        <v>46.4</v>
      </c>
    </row>
    <row r="33" spans="1:11" s="5" customFormat="1" ht="25" x14ac:dyDescent="0.3">
      <c r="A33" s="5">
        <v>32</v>
      </c>
      <c r="B33" s="5" t="s">
        <v>33</v>
      </c>
      <c r="C33" s="5" t="s">
        <v>64</v>
      </c>
      <c r="D33" s="5" t="s">
        <v>17</v>
      </c>
      <c r="E33" s="5">
        <v>2019</v>
      </c>
      <c r="F33" s="5" t="s">
        <v>55</v>
      </c>
      <c r="G33" s="9">
        <v>73600</v>
      </c>
      <c r="H33" s="7">
        <v>2.9550000000000001</v>
      </c>
      <c r="I33" s="5" t="s">
        <v>27</v>
      </c>
      <c r="J33" s="7">
        <v>5.8879999999999999</v>
      </c>
      <c r="K33" s="8">
        <v>50.2</v>
      </c>
    </row>
    <row r="34" spans="1:11" s="5" customFormat="1" ht="25" x14ac:dyDescent="0.3">
      <c r="A34" s="5">
        <v>33</v>
      </c>
      <c r="B34" s="5" t="s">
        <v>33</v>
      </c>
      <c r="C34" s="5" t="s">
        <v>65</v>
      </c>
      <c r="D34" s="5" t="s">
        <v>17</v>
      </c>
      <c r="E34" s="5">
        <v>2019</v>
      </c>
      <c r="F34" s="5" t="s">
        <v>55</v>
      </c>
      <c r="G34" s="9">
        <v>72000</v>
      </c>
      <c r="H34" s="7">
        <v>2.9540000000000002</v>
      </c>
      <c r="I34" s="5" t="s">
        <v>27</v>
      </c>
      <c r="J34" s="7">
        <v>5.76</v>
      </c>
      <c r="K34" s="8">
        <v>51.3</v>
      </c>
    </row>
    <row r="35" spans="1:11" s="5" customFormat="1" ht="25" x14ac:dyDescent="0.3">
      <c r="A35" s="5">
        <v>34</v>
      </c>
      <c r="B35" s="5" t="s">
        <v>33</v>
      </c>
      <c r="C35" s="5" t="s">
        <v>66</v>
      </c>
      <c r="D35" s="5" t="s">
        <v>17</v>
      </c>
      <c r="E35" s="5">
        <v>2021</v>
      </c>
      <c r="F35" s="5" t="s">
        <v>55</v>
      </c>
      <c r="G35" s="9">
        <v>78720</v>
      </c>
      <c r="H35" s="7">
        <v>2.9329999999999998</v>
      </c>
      <c r="I35" s="5" t="s">
        <v>27</v>
      </c>
      <c r="J35" s="7">
        <v>6.298</v>
      </c>
      <c r="K35" s="8">
        <v>46.6</v>
      </c>
    </row>
    <row r="36" spans="1:11" s="5" customFormat="1" ht="25" x14ac:dyDescent="0.3">
      <c r="A36" s="5">
        <v>35</v>
      </c>
      <c r="B36" s="5" t="s">
        <v>33</v>
      </c>
      <c r="C36" s="5" t="s">
        <v>67</v>
      </c>
      <c r="D36" s="5" t="s">
        <v>17</v>
      </c>
      <c r="E36" s="5">
        <v>2019</v>
      </c>
      <c r="F36" s="5" t="s">
        <v>58</v>
      </c>
      <c r="G36" s="9">
        <v>72000</v>
      </c>
      <c r="H36" s="7">
        <v>2.9319999999999999</v>
      </c>
      <c r="I36" s="5" t="s">
        <v>27</v>
      </c>
      <c r="J36" s="7">
        <v>5.76</v>
      </c>
      <c r="K36" s="8">
        <v>50.9</v>
      </c>
    </row>
    <row r="37" spans="1:11" s="5" customFormat="1" ht="25" x14ac:dyDescent="0.3">
      <c r="A37" s="5">
        <v>36</v>
      </c>
      <c r="B37" s="5" t="s">
        <v>33</v>
      </c>
      <c r="C37" s="5" t="s">
        <v>68</v>
      </c>
      <c r="D37" s="5" t="s">
        <v>17</v>
      </c>
      <c r="E37" s="5">
        <v>2019</v>
      </c>
      <c r="F37" s="5" t="s">
        <v>55</v>
      </c>
      <c r="G37" s="9">
        <v>71200</v>
      </c>
      <c r="H37" s="7">
        <v>2.91</v>
      </c>
      <c r="I37" s="5" t="s">
        <v>27</v>
      </c>
      <c r="J37" s="7">
        <v>5.6959999999999997</v>
      </c>
      <c r="K37" s="8">
        <v>51.1</v>
      </c>
    </row>
    <row r="38" spans="1:11" s="5" customFormat="1" ht="25" x14ac:dyDescent="0.3">
      <c r="A38" s="5">
        <v>37</v>
      </c>
      <c r="B38" s="5" t="s">
        <v>33</v>
      </c>
      <c r="C38" s="5" t="s">
        <v>69</v>
      </c>
      <c r="D38" s="5" t="s">
        <v>17</v>
      </c>
      <c r="E38" s="5">
        <v>2021</v>
      </c>
      <c r="F38" s="5" t="s">
        <v>55</v>
      </c>
      <c r="G38" s="9">
        <v>77760</v>
      </c>
      <c r="H38" s="7">
        <v>2.91</v>
      </c>
      <c r="I38" s="5" t="s">
        <v>27</v>
      </c>
      <c r="J38" s="7">
        <v>6.2210000000000001</v>
      </c>
      <c r="K38" s="8">
        <v>46.8</v>
      </c>
    </row>
    <row r="39" spans="1:11" s="5" customFormat="1" ht="25" x14ac:dyDescent="0.3">
      <c r="A39" s="5">
        <v>38</v>
      </c>
      <c r="B39" s="5" t="s">
        <v>33</v>
      </c>
      <c r="C39" s="5" t="s">
        <v>70</v>
      </c>
      <c r="D39" s="5" t="s">
        <v>71</v>
      </c>
      <c r="E39" s="5">
        <v>2020</v>
      </c>
      <c r="F39" s="5" t="s">
        <v>72</v>
      </c>
      <c r="G39" s="9">
        <v>70400</v>
      </c>
      <c r="H39" s="7">
        <v>2.895</v>
      </c>
      <c r="I39" s="5" t="s">
        <v>27</v>
      </c>
      <c r="J39" s="7">
        <v>5.6319999999999997</v>
      </c>
      <c r="K39" s="8">
        <v>51.4</v>
      </c>
    </row>
    <row r="40" spans="1:11" s="5" customFormat="1" ht="50" x14ac:dyDescent="0.3">
      <c r="A40" s="5">
        <v>39</v>
      </c>
      <c r="B40" s="5" t="s">
        <v>73</v>
      </c>
      <c r="C40" s="5" t="s">
        <v>74</v>
      </c>
      <c r="D40" s="5" t="s">
        <v>75</v>
      </c>
      <c r="E40" s="5">
        <v>2020</v>
      </c>
      <c r="F40" s="5" t="s">
        <v>44</v>
      </c>
      <c r="G40" s="9">
        <v>49056</v>
      </c>
      <c r="H40" s="7">
        <v>2.8889999999999998</v>
      </c>
      <c r="I40" s="5" t="s">
        <v>27</v>
      </c>
      <c r="J40" s="7">
        <v>4.7089999999999996</v>
      </c>
      <c r="K40" s="8">
        <v>61.4</v>
      </c>
    </row>
    <row r="41" spans="1:11" s="5" customFormat="1" ht="25" x14ac:dyDescent="0.3">
      <c r="A41" s="5">
        <v>40</v>
      </c>
      <c r="B41" s="5" t="s">
        <v>33</v>
      </c>
      <c r="C41" s="5" t="s">
        <v>76</v>
      </c>
      <c r="D41" s="5" t="s">
        <v>17</v>
      </c>
      <c r="E41" s="5">
        <v>2021</v>
      </c>
      <c r="F41" s="5" t="s">
        <v>55</v>
      </c>
      <c r="G41" s="9">
        <v>93600</v>
      </c>
      <c r="H41" s="7">
        <v>2.8730000000000002</v>
      </c>
      <c r="I41" s="5" t="s">
        <v>27</v>
      </c>
      <c r="J41" s="7">
        <v>6.29</v>
      </c>
      <c r="K41" s="8">
        <v>45.7</v>
      </c>
    </row>
    <row r="42" spans="1:11" s="5" customFormat="1" ht="25" x14ac:dyDescent="0.3">
      <c r="A42" s="5">
        <v>41</v>
      </c>
      <c r="B42" s="5" t="s">
        <v>33</v>
      </c>
      <c r="C42" s="5" t="s">
        <v>77</v>
      </c>
      <c r="D42" s="5" t="s">
        <v>78</v>
      </c>
      <c r="E42" s="5">
        <v>2020</v>
      </c>
      <c r="F42" s="5" t="s">
        <v>79</v>
      </c>
      <c r="G42" s="9">
        <v>94160</v>
      </c>
      <c r="H42" s="7">
        <v>2.8679999999999999</v>
      </c>
      <c r="I42" s="5" t="s">
        <v>27</v>
      </c>
      <c r="J42" s="7">
        <v>6.3280000000000003</v>
      </c>
      <c r="K42" s="8">
        <v>45.3</v>
      </c>
    </row>
    <row r="43" spans="1:11" s="5" customFormat="1" ht="25" x14ac:dyDescent="0.3">
      <c r="A43" s="5">
        <v>42</v>
      </c>
      <c r="B43" s="5" t="s">
        <v>33</v>
      </c>
      <c r="C43" s="5" t="s">
        <v>80</v>
      </c>
      <c r="D43" s="5" t="s">
        <v>17</v>
      </c>
      <c r="E43" s="5">
        <v>2019</v>
      </c>
      <c r="F43" s="5" t="s">
        <v>55</v>
      </c>
      <c r="G43" s="9">
        <v>70400</v>
      </c>
      <c r="H43" s="7">
        <v>2.867</v>
      </c>
      <c r="I43" s="5" t="s">
        <v>27</v>
      </c>
      <c r="J43" s="7">
        <v>5.6319999999999997</v>
      </c>
      <c r="K43" s="8">
        <v>50.9</v>
      </c>
    </row>
    <row r="44" spans="1:11" s="5" customFormat="1" ht="25" x14ac:dyDescent="0.3">
      <c r="A44" s="5">
        <v>43</v>
      </c>
      <c r="B44" s="5" t="s">
        <v>33</v>
      </c>
      <c r="C44" s="5" t="s">
        <v>81</v>
      </c>
      <c r="D44" s="5" t="s">
        <v>17</v>
      </c>
      <c r="E44" s="5">
        <v>2019</v>
      </c>
      <c r="F44" s="5" t="s">
        <v>55</v>
      </c>
      <c r="G44" s="9">
        <v>68000</v>
      </c>
      <c r="H44" s="7">
        <v>2.78</v>
      </c>
      <c r="I44" s="5" t="s">
        <v>27</v>
      </c>
      <c r="J44" s="7">
        <v>5.44</v>
      </c>
      <c r="K44" s="8">
        <v>51.1</v>
      </c>
    </row>
    <row r="45" spans="1:11" s="5" customFormat="1" ht="25" x14ac:dyDescent="0.3">
      <c r="A45" s="5">
        <v>44</v>
      </c>
      <c r="B45" s="5" t="s">
        <v>33</v>
      </c>
      <c r="C45" s="5" t="s">
        <v>82</v>
      </c>
      <c r="D45" s="5" t="s">
        <v>17</v>
      </c>
      <c r="E45" s="5">
        <v>2019</v>
      </c>
      <c r="F45" s="5" t="s">
        <v>72</v>
      </c>
      <c r="G45" s="9">
        <v>68000</v>
      </c>
      <c r="H45" s="7">
        <v>2.78</v>
      </c>
      <c r="I45" s="5" t="s">
        <v>27</v>
      </c>
      <c r="J45" s="7">
        <v>5.44</v>
      </c>
      <c r="K45" s="8">
        <v>51.1</v>
      </c>
    </row>
    <row r="46" spans="1:11" s="5" customFormat="1" ht="25" x14ac:dyDescent="0.3">
      <c r="A46" s="5">
        <v>45</v>
      </c>
      <c r="B46" s="5" t="s">
        <v>33</v>
      </c>
      <c r="C46" s="5" t="s">
        <v>83</v>
      </c>
      <c r="D46" s="5" t="s">
        <v>71</v>
      </c>
      <c r="E46" s="5">
        <v>2020</v>
      </c>
      <c r="F46" s="5" t="s">
        <v>72</v>
      </c>
      <c r="G46" s="9">
        <v>66400</v>
      </c>
      <c r="H46" s="7">
        <v>2.746</v>
      </c>
      <c r="I46" s="5" t="s">
        <v>27</v>
      </c>
      <c r="J46" s="7">
        <v>5.3120000000000003</v>
      </c>
      <c r="K46" s="8">
        <v>51.7</v>
      </c>
    </row>
    <row r="47" spans="1:11" s="5" customFormat="1" ht="25" x14ac:dyDescent="0.3">
      <c r="A47" s="5">
        <v>46</v>
      </c>
      <c r="B47" s="5" t="s">
        <v>33</v>
      </c>
      <c r="C47" s="5" t="s">
        <v>84</v>
      </c>
      <c r="D47" s="5" t="s">
        <v>85</v>
      </c>
      <c r="E47" s="5">
        <v>2019</v>
      </c>
      <c r="F47" s="5" t="s">
        <v>26</v>
      </c>
      <c r="G47" s="9">
        <v>11016</v>
      </c>
      <c r="H47" s="7">
        <v>2.7450000000000001</v>
      </c>
      <c r="I47" s="5" t="s">
        <v>27</v>
      </c>
      <c r="J47" s="7">
        <v>5.2009999999999996</v>
      </c>
      <c r="K47" s="8">
        <v>52.8</v>
      </c>
    </row>
    <row r="48" spans="1:11" s="11" customFormat="1" ht="50" x14ac:dyDescent="0.3">
      <c r="A48" s="5">
        <v>47</v>
      </c>
      <c r="B48" s="5" t="s">
        <v>36</v>
      </c>
      <c r="C48" s="5" t="s">
        <v>166</v>
      </c>
      <c r="D48" s="5" t="s">
        <v>31</v>
      </c>
      <c r="E48" s="6">
        <v>2025</v>
      </c>
      <c r="F48" s="5" t="s">
        <v>26</v>
      </c>
      <c r="G48" s="9">
        <v>51200</v>
      </c>
      <c r="H48" s="7">
        <v>2.72</v>
      </c>
      <c r="I48" s="5" t="s">
        <v>27</v>
      </c>
      <c r="J48" s="7">
        <v>4.423</v>
      </c>
      <c r="K48" s="8">
        <v>61.5</v>
      </c>
    </row>
    <row r="49" spans="1:11" s="5" customFormat="1" ht="25" x14ac:dyDescent="0.3">
      <c r="A49" s="5">
        <v>48</v>
      </c>
      <c r="B49" s="5" t="s">
        <v>33</v>
      </c>
      <c r="C49" s="5" t="s">
        <v>86</v>
      </c>
      <c r="D49" s="5" t="s">
        <v>17</v>
      </c>
      <c r="E49" s="5">
        <v>2020</v>
      </c>
      <c r="F49" s="5" t="s">
        <v>55</v>
      </c>
      <c r="G49" s="9">
        <v>69120</v>
      </c>
      <c r="H49" s="7">
        <v>2.6539999999999999</v>
      </c>
      <c r="I49" s="5" t="s">
        <v>27</v>
      </c>
      <c r="J49" s="7">
        <v>5.53</v>
      </c>
      <c r="K49" s="8">
        <v>48</v>
      </c>
    </row>
    <row r="50" spans="1:11" s="5" customFormat="1" ht="25" x14ac:dyDescent="0.3">
      <c r="A50" s="5">
        <v>49</v>
      </c>
      <c r="B50" s="5" t="s">
        <v>33</v>
      </c>
      <c r="C50" s="5" t="s">
        <v>87</v>
      </c>
      <c r="D50" s="5" t="s">
        <v>17</v>
      </c>
      <c r="E50" s="5">
        <v>2020</v>
      </c>
      <c r="F50" s="5" t="s">
        <v>58</v>
      </c>
      <c r="G50" s="9">
        <v>128000</v>
      </c>
      <c r="H50" s="7">
        <v>2.6520000000000001</v>
      </c>
      <c r="I50" s="5" t="s">
        <v>27</v>
      </c>
      <c r="J50" s="7">
        <v>4.71</v>
      </c>
      <c r="K50" s="8">
        <v>56.3</v>
      </c>
    </row>
    <row r="51" spans="1:11" s="5" customFormat="1" ht="25" x14ac:dyDescent="0.3">
      <c r="A51" s="5">
        <v>50</v>
      </c>
      <c r="B51" s="5" t="s">
        <v>33</v>
      </c>
      <c r="C51" s="5" t="s">
        <v>88</v>
      </c>
      <c r="D51" s="5" t="s">
        <v>17</v>
      </c>
      <c r="E51" s="5" t="s">
        <v>49</v>
      </c>
      <c r="F51" s="5" t="s">
        <v>50</v>
      </c>
      <c r="G51" s="9">
        <v>144000</v>
      </c>
      <c r="H51" s="7">
        <v>2.6320000000000001</v>
      </c>
      <c r="I51" s="5" t="s">
        <v>27</v>
      </c>
      <c r="J51" s="7">
        <v>5.5289999999999999</v>
      </c>
      <c r="K51" s="8">
        <v>47.6</v>
      </c>
    </row>
    <row r="52" spans="1:11" s="5" customFormat="1" ht="25" x14ac:dyDescent="0.3">
      <c r="A52" s="5">
        <v>51</v>
      </c>
      <c r="B52" s="5" t="s">
        <v>33</v>
      </c>
      <c r="C52" s="5" t="s">
        <v>89</v>
      </c>
      <c r="D52" s="5" t="s">
        <v>17</v>
      </c>
      <c r="E52" s="5">
        <v>2019</v>
      </c>
      <c r="F52" s="5" t="s">
        <v>58</v>
      </c>
      <c r="G52" s="9">
        <v>64000</v>
      </c>
      <c r="H52" s="7">
        <v>2.621</v>
      </c>
      <c r="I52" s="5" t="s">
        <v>27</v>
      </c>
      <c r="J52" s="7">
        <v>5.12</v>
      </c>
      <c r="K52" s="8">
        <v>51.2</v>
      </c>
    </row>
    <row r="53" spans="1:11" s="5" customFormat="1" ht="50" x14ac:dyDescent="0.3">
      <c r="A53" s="5">
        <v>52</v>
      </c>
      <c r="B53" s="5" t="s">
        <v>73</v>
      </c>
      <c r="C53" s="5" t="s">
        <v>90</v>
      </c>
      <c r="D53" s="5" t="s">
        <v>91</v>
      </c>
      <c r="E53" s="5">
        <v>2020</v>
      </c>
      <c r="F53" s="5" t="s">
        <v>44</v>
      </c>
      <c r="G53" s="9">
        <v>50400</v>
      </c>
      <c r="H53" s="7">
        <v>2.61</v>
      </c>
      <c r="I53" s="5" t="s">
        <v>27</v>
      </c>
      <c r="J53" s="7">
        <v>4.3550000000000004</v>
      </c>
      <c r="K53" s="8">
        <v>59.9</v>
      </c>
    </row>
    <row r="54" spans="1:11" s="5" customFormat="1" ht="25" x14ac:dyDescent="0.3">
      <c r="A54" s="5">
        <v>53</v>
      </c>
      <c r="B54" s="5" t="s">
        <v>33</v>
      </c>
      <c r="C54" s="5" t="s">
        <v>92</v>
      </c>
      <c r="D54" s="5" t="s">
        <v>71</v>
      </c>
      <c r="E54" s="5">
        <v>2020</v>
      </c>
      <c r="F54" s="5" t="s">
        <v>72</v>
      </c>
      <c r="G54" s="9">
        <v>62400</v>
      </c>
      <c r="H54" s="7">
        <v>2.5910000000000002</v>
      </c>
      <c r="I54" s="5" t="s">
        <v>27</v>
      </c>
      <c r="J54" s="7">
        <v>4.992</v>
      </c>
      <c r="K54" s="8">
        <v>51.9</v>
      </c>
    </row>
    <row r="55" spans="1:11" s="5" customFormat="1" ht="25" x14ac:dyDescent="0.3">
      <c r="A55" s="5">
        <v>54</v>
      </c>
      <c r="B55" s="5" t="s">
        <v>33</v>
      </c>
      <c r="C55" s="5" t="s">
        <v>93</v>
      </c>
      <c r="D55" s="5" t="s">
        <v>17</v>
      </c>
      <c r="E55" s="5">
        <v>2020</v>
      </c>
      <c r="F55" s="5" t="s">
        <v>55</v>
      </c>
      <c r="G55" s="9">
        <v>64320</v>
      </c>
      <c r="H55" s="7">
        <v>2.5830000000000002</v>
      </c>
      <c r="I55" s="5" t="s">
        <v>27</v>
      </c>
      <c r="J55" s="7">
        <v>5.1459999999999999</v>
      </c>
      <c r="K55" s="8">
        <v>50.2</v>
      </c>
    </row>
    <row r="56" spans="1:11" s="5" customFormat="1" ht="75" x14ac:dyDescent="0.3">
      <c r="A56" s="5">
        <v>55</v>
      </c>
      <c r="B56" s="5" t="s">
        <v>21</v>
      </c>
      <c r="C56" s="5" t="s">
        <v>94</v>
      </c>
      <c r="D56" s="5" t="s">
        <v>95</v>
      </c>
      <c r="E56" s="5">
        <v>2010</v>
      </c>
      <c r="F56" s="5" t="s">
        <v>13</v>
      </c>
      <c r="G56" s="9">
        <v>202752</v>
      </c>
      <c r="H56" s="7">
        <v>2.5659999999999998</v>
      </c>
      <c r="I56" s="5" t="s">
        <v>15</v>
      </c>
      <c r="J56" s="7">
        <v>4.7009999999999996</v>
      </c>
      <c r="K56" s="8">
        <v>54.6</v>
      </c>
    </row>
    <row r="57" spans="1:11" s="5" customFormat="1" ht="75" x14ac:dyDescent="0.3">
      <c r="A57" s="5">
        <v>56</v>
      </c>
      <c r="B57" s="5" t="s">
        <v>18</v>
      </c>
      <c r="C57" s="5" t="s">
        <v>96</v>
      </c>
      <c r="D57" s="5" t="s">
        <v>97</v>
      </c>
      <c r="E57" s="5">
        <v>2018</v>
      </c>
      <c r="F57" s="5" t="s">
        <v>13</v>
      </c>
      <c r="G57" s="9">
        <v>266240</v>
      </c>
      <c r="H57" s="7">
        <v>2.556</v>
      </c>
      <c r="I57" s="5" t="s">
        <v>27</v>
      </c>
      <c r="J57" s="7">
        <v>3.13</v>
      </c>
      <c r="K57" s="8">
        <v>81.5</v>
      </c>
    </row>
    <row r="58" spans="1:11" s="5" customFormat="1" ht="50" x14ac:dyDescent="0.3">
      <c r="A58" s="5">
        <v>57</v>
      </c>
      <c r="B58" s="5" t="s">
        <v>73</v>
      </c>
      <c r="C58" s="5" t="s">
        <v>98</v>
      </c>
      <c r="D58" s="5" t="s">
        <v>99</v>
      </c>
      <c r="E58" s="5">
        <v>2020</v>
      </c>
      <c r="F58" s="5" t="s">
        <v>26</v>
      </c>
      <c r="G58" s="9">
        <v>2432</v>
      </c>
      <c r="H58" s="7">
        <v>2.552</v>
      </c>
      <c r="I58" s="5" t="s">
        <v>27</v>
      </c>
      <c r="J58" s="7">
        <v>4.742</v>
      </c>
      <c r="K58" s="8">
        <v>53.8</v>
      </c>
    </row>
    <row r="59" spans="1:11" s="5" customFormat="1" ht="25" x14ac:dyDescent="0.3">
      <c r="A59" s="5">
        <v>58</v>
      </c>
      <c r="B59" s="5" t="s">
        <v>100</v>
      </c>
      <c r="C59" s="5" t="s">
        <v>101</v>
      </c>
      <c r="D59" s="5" t="s">
        <v>102</v>
      </c>
      <c r="E59" s="5">
        <v>2017</v>
      </c>
      <c r="F59" s="5" t="s">
        <v>26</v>
      </c>
      <c r="G59" s="9">
        <v>50816</v>
      </c>
      <c r="H59" s="7">
        <v>2.5470000000000002</v>
      </c>
      <c r="I59" s="5" t="s">
        <v>27</v>
      </c>
      <c r="J59" s="7">
        <v>4.2300000000000004</v>
      </c>
      <c r="K59" s="8">
        <v>60.2</v>
      </c>
    </row>
    <row r="60" spans="1:11" s="5" customFormat="1" ht="50" x14ac:dyDescent="0.3">
      <c r="A60" s="5">
        <v>59</v>
      </c>
      <c r="B60" s="5" t="s">
        <v>162</v>
      </c>
      <c r="C60" s="5" t="s">
        <v>103</v>
      </c>
      <c r="D60" s="5" t="s">
        <v>31</v>
      </c>
      <c r="E60" s="5">
        <v>2024</v>
      </c>
      <c r="F60" s="5" t="s">
        <v>26</v>
      </c>
      <c r="G60" s="9">
        <v>64000</v>
      </c>
      <c r="H60" s="7">
        <v>2.4950000000000001</v>
      </c>
      <c r="I60" s="5" t="s">
        <v>27</v>
      </c>
      <c r="J60" s="7">
        <v>3.1739999999999999</v>
      </c>
      <c r="K60" s="8">
        <v>78.5</v>
      </c>
    </row>
    <row r="61" spans="1:11" s="5" customFormat="1" ht="50" x14ac:dyDescent="0.3">
      <c r="A61" s="5">
        <v>60</v>
      </c>
      <c r="B61" s="5" t="s">
        <v>73</v>
      </c>
      <c r="C61" s="5" t="s">
        <v>104</v>
      </c>
      <c r="D61" s="5" t="s">
        <v>105</v>
      </c>
      <c r="E61" s="5">
        <v>2020</v>
      </c>
      <c r="F61" s="5" t="s">
        <v>47</v>
      </c>
      <c r="G61" s="9">
        <v>2400</v>
      </c>
      <c r="H61" s="7">
        <v>2.48</v>
      </c>
      <c r="I61" s="5" t="s">
        <v>27</v>
      </c>
      <c r="J61" s="7">
        <v>4.68</v>
      </c>
      <c r="K61" s="8">
        <v>53</v>
      </c>
    </row>
    <row r="62" spans="1:11" s="5" customFormat="1" ht="50" x14ac:dyDescent="0.3">
      <c r="A62" s="5">
        <v>61</v>
      </c>
      <c r="B62" s="5" t="s">
        <v>21</v>
      </c>
      <c r="C62" s="5" t="s">
        <v>106</v>
      </c>
      <c r="D62" s="5" t="s">
        <v>95</v>
      </c>
      <c r="E62" s="5">
        <v>2018</v>
      </c>
      <c r="F62" s="5" t="s">
        <v>13</v>
      </c>
      <c r="G62" s="9">
        <v>196608</v>
      </c>
      <c r="H62" s="7">
        <v>2.4689999999999999</v>
      </c>
      <c r="I62" s="5" t="s">
        <v>27</v>
      </c>
      <c r="J62" s="7">
        <v>3.1459999999999999</v>
      </c>
      <c r="K62" s="8">
        <v>78.5</v>
      </c>
    </row>
    <row r="63" spans="1:11" s="5" customFormat="1" ht="25" x14ac:dyDescent="0.3">
      <c r="A63" s="5">
        <v>62</v>
      </c>
      <c r="B63" s="5" t="s">
        <v>100</v>
      </c>
      <c r="C63" s="5" t="s">
        <v>101</v>
      </c>
      <c r="D63" s="5" t="s">
        <v>102</v>
      </c>
      <c r="E63" s="5">
        <v>2018</v>
      </c>
      <c r="F63" s="5" t="s">
        <v>26</v>
      </c>
      <c r="G63" s="9">
        <v>48128</v>
      </c>
      <c r="H63" s="7">
        <v>2.4350000000000001</v>
      </c>
      <c r="I63" s="5" t="s">
        <v>27</v>
      </c>
      <c r="J63" s="7">
        <v>4.0039999999999996</v>
      </c>
      <c r="K63" s="8">
        <v>60.8</v>
      </c>
    </row>
    <row r="64" spans="1:11" s="5" customFormat="1" ht="25" x14ac:dyDescent="0.3">
      <c r="A64" s="5">
        <v>63</v>
      </c>
      <c r="B64" s="5" t="s">
        <v>33</v>
      </c>
      <c r="C64" s="5" t="s">
        <v>107</v>
      </c>
      <c r="D64" s="5" t="s">
        <v>71</v>
      </c>
      <c r="E64" s="5">
        <v>2019</v>
      </c>
      <c r="F64" s="5" t="s">
        <v>72</v>
      </c>
      <c r="G64" s="9">
        <v>115200</v>
      </c>
      <c r="H64" s="7">
        <v>2.4289999999999998</v>
      </c>
      <c r="I64" s="5" t="s">
        <v>27</v>
      </c>
      <c r="J64" s="7">
        <v>4.2389999999999999</v>
      </c>
      <c r="K64" s="8">
        <v>57.3</v>
      </c>
    </row>
    <row r="65" spans="1:11" s="5" customFormat="1" ht="50" x14ac:dyDescent="0.3">
      <c r="A65" s="5">
        <v>64</v>
      </c>
      <c r="B65" s="5" t="s">
        <v>36</v>
      </c>
      <c r="C65" s="5" t="s">
        <v>108</v>
      </c>
      <c r="D65" s="5" t="s">
        <v>109</v>
      </c>
      <c r="E65" s="5">
        <v>2021</v>
      </c>
      <c r="F65" s="5" t="s">
        <v>14</v>
      </c>
      <c r="G65" s="9">
        <v>107520</v>
      </c>
      <c r="H65" s="7">
        <v>2.427</v>
      </c>
      <c r="I65" s="5" t="s">
        <v>27</v>
      </c>
      <c r="J65" s="7">
        <v>4.4729999999999999</v>
      </c>
      <c r="K65" s="8">
        <v>54.3</v>
      </c>
    </row>
    <row r="66" spans="1:11" s="5" customFormat="1" ht="25" x14ac:dyDescent="0.3">
      <c r="A66" s="5">
        <v>65</v>
      </c>
      <c r="B66" s="5" t="s">
        <v>33</v>
      </c>
      <c r="C66" s="5" t="s">
        <v>110</v>
      </c>
      <c r="D66" s="5" t="s">
        <v>17</v>
      </c>
      <c r="E66" s="5">
        <v>2019</v>
      </c>
      <c r="F66" s="5" t="s">
        <v>72</v>
      </c>
      <c r="G66" s="9">
        <v>58800</v>
      </c>
      <c r="H66" s="7">
        <v>2.4220000000000002</v>
      </c>
      <c r="I66" s="5" t="s">
        <v>27</v>
      </c>
      <c r="J66" s="7">
        <v>4.7039999999999997</v>
      </c>
      <c r="K66" s="8">
        <v>51.5</v>
      </c>
    </row>
    <row r="67" spans="1:11" s="5" customFormat="1" ht="25" x14ac:dyDescent="0.3">
      <c r="A67" s="5">
        <v>66</v>
      </c>
      <c r="B67" s="5" t="s">
        <v>33</v>
      </c>
      <c r="C67" s="5" t="s">
        <v>111</v>
      </c>
      <c r="D67" s="5" t="s">
        <v>71</v>
      </c>
      <c r="E67" s="5">
        <v>2019</v>
      </c>
      <c r="F67" s="5" t="s">
        <v>72</v>
      </c>
      <c r="G67" s="9">
        <v>113600</v>
      </c>
      <c r="H67" s="7">
        <v>2.4</v>
      </c>
      <c r="I67" s="5" t="s">
        <v>27</v>
      </c>
      <c r="J67" s="7">
        <v>4.18</v>
      </c>
      <c r="K67" s="8">
        <v>57.4</v>
      </c>
    </row>
    <row r="68" spans="1:11" s="5" customFormat="1" ht="25" x14ac:dyDescent="0.3">
      <c r="A68" s="5">
        <v>67</v>
      </c>
      <c r="B68" s="5" t="s">
        <v>33</v>
      </c>
      <c r="C68" s="5" t="s">
        <v>112</v>
      </c>
      <c r="D68" s="5" t="s">
        <v>17</v>
      </c>
      <c r="E68" s="5">
        <v>2020</v>
      </c>
      <c r="F68" s="5" t="s">
        <v>55</v>
      </c>
      <c r="G68" s="9">
        <v>58560</v>
      </c>
      <c r="H68" s="7">
        <v>2.38</v>
      </c>
      <c r="I68" s="5" t="s">
        <v>27</v>
      </c>
      <c r="J68" s="7">
        <v>4.6849999999999996</v>
      </c>
      <c r="K68" s="8">
        <v>50.8</v>
      </c>
    </row>
    <row r="69" spans="1:11" s="5" customFormat="1" ht="50" x14ac:dyDescent="0.3">
      <c r="A69" s="5">
        <v>68</v>
      </c>
      <c r="B69" s="5" t="s">
        <v>73</v>
      </c>
      <c r="C69" s="5" t="s">
        <v>113</v>
      </c>
      <c r="D69" s="5" t="s">
        <v>17</v>
      </c>
      <c r="E69" s="5">
        <v>2019</v>
      </c>
      <c r="F69" s="5" t="s">
        <v>58</v>
      </c>
      <c r="G69" s="9">
        <v>3600</v>
      </c>
      <c r="H69" s="7">
        <v>2.375</v>
      </c>
      <c r="I69" s="5" t="s">
        <v>27</v>
      </c>
      <c r="J69" s="7">
        <v>4.68</v>
      </c>
      <c r="K69" s="8">
        <v>50.7</v>
      </c>
    </row>
    <row r="70" spans="1:11" s="5" customFormat="1" ht="25" x14ac:dyDescent="0.3">
      <c r="A70" s="5">
        <v>69</v>
      </c>
      <c r="B70" s="5" t="s">
        <v>33</v>
      </c>
      <c r="C70" s="5" t="s">
        <v>114</v>
      </c>
      <c r="D70" s="5" t="s">
        <v>17</v>
      </c>
      <c r="E70" s="5">
        <v>2020</v>
      </c>
      <c r="F70" s="5" t="s">
        <v>55</v>
      </c>
      <c r="G70" s="9">
        <v>153600</v>
      </c>
      <c r="H70" s="7">
        <v>2.355</v>
      </c>
      <c r="I70" s="5" t="s">
        <v>27</v>
      </c>
      <c r="J70" s="7">
        <v>5.1609999999999996</v>
      </c>
      <c r="K70" s="8">
        <v>45.6</v>
      </c>
    </row>
    <row r="71" spans="1:11" s="5" customFormat="1" ht="50" x14ac:dyDescent="0.3">
      <c r="A71" s="5">
        <v>70</v>
      </c>
      <c r="B71" s="5" t="s">
        <v>73</v>
      </c>
      <c r="C71" s="5" t="s">
        <v>115</v>
      </c>
      <c r="D71" s="5" t="s">
        <v>17</v>
      </c>
      <c r="E71" s="5">
        <v>2020</v>
      </c>
      <c r="F71" s="5" t="s">
        <v>72</v>
      </c>
      <c r="G71" s="9">
        <v>3360</v>
      </c>
      <c r="H71" s="7">
        <v>2.3359999999999999</v>
      </c>
      <c r="I71" s="5" t="s">
        <v>27</v>
      </c>
      <c r="J71" s="7">
        <v>4.3680000000000003</v>
      </c>
      <c r="K71" s="8">
        <v>53.5</v>
      </c>
    </row>
    <row r="72" spans="1:11" s="5" customFormat="1" ht="50" x14ac:dyDescent="0.3">
      <c r="A72" s="5">
        <v>71</v>
      </c>
      <c r="B72" s="5" t="s">
        <v>73</v>
      </c>
      <c r="C72" s="5" t="s">
        <v>116</v>
      </c>
      <c r="D72" s="5" t="s">
        <v>117</v>
      </c>
      <c r="E72" s="5">
        <v>2020</v>
      </c>
      <c r="F72" s="5" t="s">
        <v>79</v>
      </c>
      <c r="G72" s="9">
        <v>2560</v>
      </c>
      <c r="H72" s="7">
        <v>2.3290000000000002</v>
      </c>
      <c r="I72" s="5" t="s">
        <v>27</v>
      </c>
      <c r="J72" s="7">
        <v>4.4800000000000004</v>
      </c>
      <c r="K72" s="8">
        <v>52</v>
      </c>
    </row>
    <row r="73" spans="1:11" s="5" customFormat="1" ht="50" x14ac:dyDescent="0.3">
      <c r="A73" s="5">
        <v>72</v>
      </c>
      <c r="B73" s="5" t="s">
        <v>73</v>
      </c>
      <c r="C73" s="5" t="s">
        <v>118</v>
      </c>
      <c r="D73" s="5" t="s">
        <v>119</v>
      </c>
      <c r="E73" s="5">
        <v>2020</v>
      </c>
      <c r="F73" s="5" t="s">
        <v>120</v>
      </c>
      <c r="G73" s="9">
        <v>8320</v>
      </c>
      <c r="H73" s="7">
        <v>2.3170000000000002</v>
      </c>
      <c r="I73" s="5" t="s">
        <v>27</v>
      </c>
      <c r="J73" s="7">
        <v>4.2640000000000002</v>
      </c>
      <c r="K73" s="8">
        <v>54.3</v>
      </c>
    </row>
    <row r="74" spans="1:11" s="5" customFormat="1" ht="50" x14ac:dyDescent="0.3">
      <c r="A74" s="5">
        <v>73</v>
      </c>
      <c r="B74" s="5" t="s">
        <v>73</v>
      </c>
      <c r="C74" s="5" t="s">
        <v>121</v>
      </c>
      <c r="D74" s="5" t="s">
        <v>99</v>
      </c>
      <c r="E74" s="5">
        <v>2020</v>
      </c>
      <c r="F74" s="5" t="s">
        <v>26</v>
      </c>
      <c r="G74" s="9">
        <v>15360</v>
      </c>
      <c r="H74" s="7">
        <v>2.3170000000000002</v>
      </c>
      <c r="I74" s="5" t="s">
        <v>27</v>
      </c>
      <c r="J74" s="7">
        <v>3.6429999999999998</v>
      </c>
      <c r="K74" s="8">
        <v>63.6</v>
      </c>
    </row>
    <row r="75" spans="1:11" s="5" customFormat="1" ht="50" x14ac:dyDescent="0.3">
      <c r="A75" s="5">
        <v>74</v>
      </c>
      <c r="B75" s="5" t="s">
        <v>73</v>
      </c>
      <c r="C75" s="5" t="s">
        <v>122</v>
      </c>
      <c r="D75" s="5" t="s">
        <v>17</v>
      </c>
      <c r="E75" s="5">
        <v>2018</v>
      </c>
      <c r="F75" s="5" t="s">
        <v>58</v>
      </c>
      <c r="G75" s="9">
        <v>2624</v>
      </c>
      <c r="H75" s="7">
        <v>2.2869999999999999</v>
      </c>
      <c r="I75" s="5" t="s">
        <v>27</v>
      </c>
      <c r="J75" s="7">
        <v>4.8899999999999997</v>
      </c>
      <c r="K75" s="8">
        <v>46.8</v>
      </c>
    </row>
    <row r="76" spans="1:11" s="5" customFormat="1" ht="50" x14ac:dyDescent="0.3">
      <c r="A76" s="5">
        <v>75</v>
      </c>
      <c r="B76" s="5" t="s">
        <v>73</v>
      </c>
      <c r="C76" s="5" t="s">
        <v>123</v>
      </c>
      <c r="D76" s="5" t="s">
        <v>124</v>
      </c>
      <c r="E76" s="5">
        <v>2019</v>
      </c>
      <c r="F76" s="5" t="s">
        <v>125</v>
      </c>
      <c r="G76" s="9">
        <v>2520</v>
      </c>
      <c r="H76" s="7">
        <v>2.282</v>
      </c>
      <c r="I76" s="5" t="s">
        <v>27</v>
      </c>
      <c r="J76" s="7">
        <v>4.3680000000000003</v>
      </c>
      <c r="K76" s="8">
        <v>52.2</v>
      </c>
    </row>
    <row r="77" spans="1:11" s="5" customFormat="1" ht="50" x14ac:dyDescent="0.3">
      <c r="A77" s="5">
        <v>76</v>
      </c>
      <c r="B77" s="5" t="s">
        <v>73</v>
      </c>
      <c r="C77" s="5" t="s">
        <v>126</v>
      </c>
      <c r="D77" s="5" t="s">
        <v>127</v>
      </c>
      <c r="E77" s="5">
        <v>2019</v>
      </c>
      <c r="F77" s="5" t="s">
        <v>26</v>
      </c>
      <c r="G77" s="9">
        <v>2160</v>
      </c>
      <c r="H77" s="7">
        <v>2.2770000000000001</v>
      </c>
      <c r="I77" s="5" t="s">
        <v>27</v>
      </c>
      <c r="J77" s="7">
        <v>3.7440000000000002</v>
      </c>
      <c r="K77" s="8">
        <v>60.8</v>
      </c>
    </row>
    <row r="78" spans="1:11" s="5" customFormat="1" ht="50" x14ac:dyDescent="0.3">
      <c r="A78" s="5">
        <v>77</v>
      </c>
      <c r="B78" s="5" t="s">
        <v>73</v>
      </c>
      <c r="C78" s="5" t="s">
        <v>128</v>
      </c>
      <c r="D78" s="5" t="s">
        <v>117</v>
      </c>
      <c r="E78" s="5">
        <v>2020</v>
      </c>
      <c r="F78" s="5" t="s">
        <v>79</v>
      </c>
      <c r="G78" s="9">
        <v>2400</v>
      </c>
      <c r="H78" s="7">
        <v>2.2749999999999999</v>
      </c>
      <c r="I78" s="5" t="s">
        <v>27</v>
      </c>
      <c r="J78" s="7">
        <v>3.7440000000000002</v>
      </c>
      <c r="K78" s="8">
        <v>60.8</v>
      </c>
    </row>
    <row r="79" spans="1:11" s="5" customFormat="1" ht="50" x14ac:dyDescent="0.3">
      <c r="A79" s="5">
        <v>78</v>
      </c>
      <c r="B79" s="5" t="s">
        <v>100</v>
      </c>
      <c r="C79" s="5" t="s">
        <v>129</v>
      </c>
      <c r="D79" s="5" t="s">
        <v>130</v>
      </c>
      <c r="E79" s="5">
        <v>2018</v>
      </c>
      <c r="F79" s="5" t="s">
        <v>13</v>
      </c>
      <c r="G79" s="9">
        <v>65536</v>
      </c>
      <c r="H79" s="7">
        <v>2.274</v>
      </c>
      <c r="I79" s="5" t="s">
        <v>27</v>
      </c>
      <c r="J79" s="7">
        <v>3.198</v>
      </c>
      <c r="K79" s="8">
        <v>71.099999999999994</v>
      </c>
    </row>
    <row r="80" spans="1:11" s="5" customFormat="1" ht="50" x14ac:dyDescent="0.3">
      <c r="A80" s="5">
        <v>79</v>
      </c>
      <c r="B80" s="5" t="s">
        <v>73</v>
      </c>
      <c r="C80" s="5" t="s">
        <v>131</v>
      </c>
      <c r="D80" s="5" t="s">
        <v>99</v>
      </c>
      <c r="E80" s="5">
        <v>2019</v>
      </c>
      <c r="F80" s="5" t="s">
        <v>26</v>
      </c>
      <c r="G80" s="9">
        <v>17440</v>
      </c>
      <c r="H80" s="7">
        <v>2.246</v>
      </c>
      <c r="I80" s="5" t="s">
        <v>27</v>
      </c>
      <c r="J80" s="7">
        <v>3.6989999999999998</v>
      </c>
      <c r="K80" s="8">
        <v>60.7</v>
      </c>
    </row>
    <row r="81" spans="1:11" s="5" customFormat="1" ht="25" x14ac:dyDescent="0.3">
      <c r="A81" s="5">
        <v>80</v>
      </c>
      <c r="B81" s="5" t="s">
        <v>33</v>
      </c>
      <c r="C81" s="5" t="s">
        <v>132</v>
      </c>
      <c r="D81" s="5" t="s">
        <v>17</v>
      </c>
      <c r="E81" s="5">
        <v>2019</v>
      </c>
      <c r="F81" s="5" t="s">
        <v>58</v>
      </c>
      <c r="G81" s="9">
        <v>54000</v>
      </c>
      <c r="H81" s="7">
        <v>2.2429999999999999</v>
      </c>
      <c r="I81" s="5" t="s">
        <v>27</v>
      </c>
      <c r="J81" s="7">
        <v>4.32</v>
      </c>
      <c r="K81" s="8">
        <v>51.9</v>
      </c>
    </row>
    <row r="82" spans="1:11" s="5" customFormat="1" ht="50" x14ac:dyDescent="0.3">
      <c r="A82" s="5">
        <v>81</v>
      </c>
      <c r="B82" s="5" t="s">
        <v>36</v>
      </c>
      <c r="C82" s="5" t="s">
        <v>133</v>
      </c>
      <c r="D82" s="5" t="s">
        <v>134</v>
      </c>
      <c r="E82" s="5">
        <v>2021</v>
      </c>
      <c r="F82" s="5" t="s">
        <v>14</v>
      </c>
      <c r="G82" s="9">
        <v>57600</v>
      </c>
      <c r="H82" s="7">
        <v>2.2149999999999999</v>
      </c>
      <c r="I82" s="5" t="s">
        <v>27</v>
      </c>
      <c r="J82" s="7">
        <v>4.6079999999999997</v>
      </c>
      <c r="K82" s="8">
        <v>48.1</v>
      </c>
    </row>
    <row r="83" spans="1:11" s="5" customFormat="1" ht="25" x14ac:dyDescent="0.3">
      <c r="A83" s="5">
        <v>82</v>
      </c>
      <c r="B83" s="5" t="s">
        <v>100</v>
      </c>
      <c r="C83" s="5" t="s">
        <v>135</v>
      </c>
      <c r="D83" s="5" t="s">
        <v>136</v>
      </c>
      <c r="E83" s="5">
        <v>2019</v>
      </c>
      <c r="F83" s="5" t="s">
        <v>50</v>
      </c>
      <c r="G83" s="9">
        <v>67200</v>
      </c>
      <c r="H83" s="7">
        <v>2.1920000000000002</v>
      </c>
      <c r="I83" s="5" t="s">
        <v>27</v>
      </c>
      <c r="J83" s="7">
        <v>4.516</v>
      </c>
      <c r="K83" s="8">
        <v>48.5</v>
      </c>
    </row>
    <row r="84" spans="1:11" s="5" customFormat="1" ht="50" x14ac:dyDescent="0.3">
      <c r="A84" s="5">
        <v>83</v>
      </c>
      <c r="B84" s="5" t="s">
        <v>73</v>
      </c>
      <c r="C84" s="5" t="s">
        <v>137</v>
      </c>
      <c r="D84" s="5" t="s">
        <v>78</v>
      </c>
      <c r="E84" s="5">
        <v>2020</v>
      </c>
      <c r="F84" s="5" t="s">
        <v>79</v>
      </c>
      <c r="G84" s="9">
        <v>5600</v>
      </c>
      <c r="H84" s="7">
        <v>2.1890000000000001</v>
      </c>
      <c r="I84" s="5" t="s">
        <v>27</v>
      </c>
      <c r="J84" s="7">
        <v>4.3680000000000003</v>
      </c>
      <c r="K84" s="8">
        <v>50.1</v>
      </c>
    </row>
    <row r="85" spans="1:11" s="5" customFormat="1" ht="50" x14ac:dyDescent="0.3">
      <c r="A85" s="5">
        <v>84</v>
      </c>
      <c r="B85" s="5" t="s">
        <v>73</v>
      </c>
      <c r="C85" s="5" t="s">
        <v>138</v>
      </c>
      <c r="D85" s="5" t="s">
        <v>99</v>
      </c>
      <c r="E85" s="5">
        <v>2020</v>
      </c>
      <c r="F85" s="5" t="s">
        <v>26</v>
      </c>
      <c r="G85" s="9">
        <v>1792</v>
      </c>
      <c r="H85" s="7">
        <v>2.1850000000000001</v>
      </c>
      <c r="I85" s="5" t="s">
        <v>27</v>
      </c>
      <c r="J85" s="7">
        <v>3.6190000000000002</v>
      </c>
      <c r="K85" s="8">
        <v>60.4</v>
      </c>
    </row>
    <row r="86" spans="1:11" s="5" customFormat="1" ht="25" x14ac:dyDescent="0.3">
      <c r="A86" s="5">
        <v>85</v>
      </c>
      <c r="B86" s="5" t="s">
        <v>33</v>
      </c>
      <c r="C86" s="5" t="s">
        <v>139</v>
      </c>
      <c r="D86" s="5" t="s">
        <v>17</v>
      </c>
      <c r="E86" s="5">
        <v>2019</v>
      </c>
      <c r="F86" s="5" t="s">
        <v>72</v>
      </c>
      <c r="G86" s="9">
        <v>52000</v>
      </c>
      <c r="H86" s="7">
        <v>2.1669999999999998</v>
      </c>
      <c r="I86" s="5" t="s">
        <v>27</v>
      </c>
      <c r="J86" s="7">
        <v>4.16</v>
      </c>
      <c r="K86" s="8">
        <v>52.1</v>
      </c>
    </row>
    <row r="87" spans="1:11" s="5" customFormat="1" ht="50" x14ac:dyDescent="0.3">
      <c r="A87" s="5">
        <v>86</v>
      </c>
      <c r="B87" s="5" t="s">
        <v>73</v>
      </c>
      <c r="C87" s="5" t="s">
        <v>140</v>
      </c>
      <c r="D87" s="5" t="s">
        <v>17</v>
      </c>
      <c r="E87" s="5">
        <v>2019</v>
      </c>
      <c r="F87" s="5" t="s">
        <v>58</v>
      </c>
      <c r="G87" s="9">
        <v>1800</v>
      </c>
      <c r="H87" s="7">
        <v>2.1640000000000001</v>
      </c>
      <c r="I87" s="5" t="s">
        <v>27</v>
      </c>
      <c r="J87" s="7">
        <v>4.68</v>
      </c>
      <c r="K87" s="8">
        <v>46.2</v>
      </c>
    </row>
    <row r="88" spans="1:11" s="5" customFormat="1" ht="25" x14ac:dyDescent="0.3">
      <c r="A88" s="5">
        <v>87</v>
      </c>
      <c r="B88" s="5" t="s">
        <v>33</v>
      </c>
      <c r="C88" s="5" t="s">
        <v>141</v>
      </c>
      <c r="D88" s="5" t="s">
        <v>17</v>
      </c>
      <c r="E88" s="5">
        <v>2019</v>
      </c>
      <c r="F88" s="5" t="s">
        <v>55</v>
      </c>
      <c r="G88" s="9">
        <v>128000</v>
      </c>
      <c r="H88" s="7">
        <v>2.1560000000000001</v>
      </c>
      <c r="I88" s="5" t="s">
        <v>27</v>
      </c>
      <c r="J88" s="7">
        <v>4.3010000000000002</v>
      </c>
      <c r="K88" s="8">
        <v>50.1</v>
      </c>
    </row>
    <row r="89" spans="1:11" s="5" customFormat="1" ht="25" x14ac:dyDescent="0.3">
      <c r="A89" s="5">
        <v>88</v>
      </c>
      <c r="B89" s="5" t="s">
        <v>100</v>
      </c>
      <c r="C89" s="5" t="s">
        <v>142</v>
      </c>
      <c r="D89" s="5" t="s">
        <v>136</v>
      </c>
      <c r="E89" s="5">
        <v>2019</v>
      </c>
      <c r="F89" s="5" t="s">
        <v>50</v>
      </c>
      <c r="G89" s="9">
        <v>121920</v>
      </c>
      <c r="H89" s="7">
        <v>2.1520000000000001</v>
      </c>
      <c r="I89" s="5" t="s">
        <v>27</v>
      </c>
      <c r="J89" s="7">
        <v>4.4870000000000001</v>
      </c>
      <c r="K89" s="8">
        <v>48</v>
      </c>
    </row>
    <row r="90" spans="1:11" s="5" customFormat="1" ht="50" x14ac:dyDescent="0.3">
      <c r="A90" s="5">
        <v>89</v>
      </c>
      <c r="B90" s="5" t="s">
        <v>73</v>
      </c>
      <c r="C90" s="5" t="s">
        <v>143</v>
      </c>
      <c r="D90" s="5" t="s">
        <v>78</v>
      </c>
      <c r="E90" s="5">
        <v>2020</v>
      </c>
      <c r="F90" s="5" t="s">
        <v>79</v>
      </c>
      <c r="G90" s="9">
        <v>2600</v>
      </c>
      <c r="H90" s="7">
        <v>2.121</v>
      </c>
      <c r="I90" s="5" t="s">
        <v>27</v>
      </c>
      <c r="J90" s="7">
        <v>4.056</v>
      </c>
      <c r="K90" s="8">
        <v>52.3</v>
      </c>
    </row>
    <row r="91" spans="1:11" s="5" customFormat="1" ht="50" x14ac:dyDescent="0.3">
      <c r="A91" s="5">
        <v>90</v>
      </c>
      <c r="B91" s="5" t="s">
        <v>73</v>
      </c>
      <c r="C91" s="5" t="s">
        <v>144</v>
      </c>
      <c r="D91" s="5" t="s">
        <v>17</v>
      </c>
      <c r="E91" s="5">
        <v>2020</v>
      </c>
      <c r="F91" s="5" t="s">
        <v>58</v>
      </c>
      <c r="G91" s="9">
        <v>3120</v>
      </c>
      <c r="H91" s="7">
        <v>2.121</v>
      </c>
      <c r="I91" s="5" t="s">
        <v>27</v>
      </c>
      <c r="J91" s="7">
        <v>4.056</v>
      </c>
      <c r="K91" s="8">
        <v>52.3</v>
      </c>
    </row>
    <row r="92" spans="1:11" s="5" customFormat="1" ht="50" x14ac:dyDescent="0.3">
      <c r="A92" s="5">
        <v>91</v>
      </c>
      <c r="B92" s="5" t="s">
        <v>73</v>
      </c>
      <c r="C92" s="5" t="s">
        <v>145</v>
      </c>
      <c r="D92" s="5" t="s">
        <v>17</v>
      </c>
      <c r="E92" s="5">
        <v>2020</v>
      </c>
      <c r="F92" s="5" t="s">
        <v>58</v>
      </c>
      <c r="G92" s="9">
        <v>3120</v>
      </c>
      <c r="H92" s="7">
        <v>2.121</v>
      </c>
      <c r="I92" s="5" t="s">
        <v>27</v>
      </c>
      <c r="J92" s="7">
        <v>4.056</v>
      </c>
      <c r="K92" s="8">
        <v>52.3</v>
      </c>
    </row>
    <row r="93" spans="1:11" s="5" customFormat="1" ht="50" x14ac:dyDescent="0.3">
      <c r="A93" s="5">
        <v>92</v>
      </c>
      <c r="B93" s="5" t="s">
        <v>100</v>
      </c>
      <c r="C93" s="5" t="s">
        <v>146</v>
      </c>
      <c r="D93" s="5" t="s">
        <v>147</v>
      </c>
      <c r="E93" s="5">
        <v>2019</v>
      </c>
      <c r="F93" s="5" t="s">
        <v>13</v>
      </c>
      <c r="G93" s="9">
        <v>44720</v>
      </c>
      <c r="H93" s="7">
        <v>2.1150000000000002</v>
      </c>
      <c r="I93" s="5" t="s">
        <v>27</v>
      </c>
      <c r="J93" s="7">
        <v>3.8769999999999998</v>
      </c>
      <c r="K93" s="8">
        <v>54.6</v>
      </c>
    </row>
    <row r="94" spans="1:11" s="5" customFormat="1" ht="50" x14ac:dyDescent="0.3">
      <c r="A94" s="5">
        <v>93</v>
      </c>
      <c r="B94" s="5" t="s">
        <v>100</v>
      </c>
      <c r="C94" s="5" t="s">
        <v>148</v>
      </c>
      <c r="D94" s="5" t="s">
        <v>149</v>
      </c>
      <c r="E94" s="5">
        <v>2019</v>
      </c>
      <c r="F94" s="5" t="s">
        <v>13</v>
      </c>
      <c r="G94" s="9">
        <v>40960</v>
      </c>
      <c r="H94" s="7">
        <v>2.109</v>
      </c>
      <c r="I94" s="5" t="s">
        <v>27</v>
      </c>
      <c r="J94" s="7">
        <v>2.9820000000000002</v>
      </c>
      <c r="K94" s="8">
        <v>70.7</v>
      </c>
    </row>
    <row r="95" spans="1:11" s="5" customFormat="1" ht="50" x14ac:dyDescent="0.3">
      <c r="A95" s="5">
        <v>94</v>
      </c>
      <c r="B95" s="5" t="s">
        <v>73</v>
      </c>
      <c r="C95" s="5" t="s">
        <v>150</v>
      </c>
      <c r="D95" s="5" t="s">
        <v>17</v>
      </c>
      <c r="E95" s="5">
        <v>2019</v>
      </c>
      <c r="F95" s="5" t="s">
        <v>72</v>
      </c>
      <c r="G95" s="9">
        <v>2560</v>
      </c>
      <c r="H95" s="7">
        <v>2.109</v>
      </c>
      <c r="I95" s="5" t="s">
        <v>27</v>
      </c>
      <c r="J95" s="7">
        <v>4.4800000000000004</v>
      </c>
      <c r="K95" s="8">
        <v>47.1</v>
      </c>
    </row>
    <row r="96" spans="1:11" s="11" customFormat="1" ht="25" x14ac:dyDescent="0.3">
      <c r="A96" s="5">
        <v>95</v>
      </c>
      <c r="B96" s="5" t="s">
        <v>33</v>
      </c>
      <c r="C96" s="5" t="s">
        <v>151</v>
      </c>
      <c r="D96" s="5" t="s">
        <v>17</v>
      </c>
      <c r="E96" s="6">
        <v>2019</v>
      </c>
      <c r="F96" s="5" t="s">
        <v>58</v>
      </c>
      <c r="G96" s="9">
        <v>50000</v>
      </c>
      <c r="H96" s="7">
        <v>2.0939999999999999</v>
      </c>
      <c r="I96" s="5" t="s">
        <v>27</v>
      </c>
      <c r="J96" s="7">
        <v>4</v>
      </c>
      <c r="K96" s="8">
        <v>52.4</v>
      </c>
    </row>
    <row r="97" spans="1:11" s="11" customFormat="1" ht="50" x14ac:dyDescent="0.3">
      <c r="A97" s="5">
        <v>96</v>
      </c>
      <c r="B97" s="5" t="s">
        <v>100</v>
      </c>
      <c r="C97" s="5" t="s">
        <v>152</v>
      </c>
      <c r="D97" s="5" t="s">
        <v>153</v>
      </c>
      <c r="E97" s="6">
        <v>2019</v>
      </c>
      <c r="F97" s="5" t="s">
        <v>50</v>
      </c>
      <c r="G97" s="9">
        <v>44032</v>
      </c>
      <c r="H97" s="7">
        <v>2.0870000000000002</v>
      </c>
      <c r="I97" s="5" t="s">
        <v>27</v>
      </c>
      <c r="J97" s="7">
        <v>3.8170000000000002</v>
      </c>
      <c r="K97" s="8">
        <v>54.7</v>
      </c>
    </row>
    <row r="98" spans="1:11" s="11" customFormat="1" ht="50" x14ac:dyDescent="0.3">
      <c r="A98" s="5">
        <v>97</v>
      </c>
      <c r="B98" s="5" t="s">
        <v>73</v>
      </c>
      <c r="C98" s="5" t="s">
        <v>154</v>
      </c>
      <c r="D98" s="5" t="s">
        <v>17</v>
      </c>
      <c r="E98" s="6">
        <v>2019</v>
      </c>
      <c r="F98" s="5" t="s">
        <v>58</v>
      </c>
      <c r="G98" s="9">
        <v>3360</v>
      </c>
      <c r="H98" s="7">
        <v>2.0779999999999998</v>
      </c>
      <c r="I98" s="5" t="s">
        <v>27</v>
      </c>
      <c r="J98" s="7">
        <v>4.3680000000000003</v>
      </c>
      <c r="K98" s="8">
        <v>47.6</v>
      </c>
    </row>
    <row r="99" spans="1:11" s="11" customFormat="1" ht="50" x14ac:dyDescent="0.3">
      <c r="A99" s="5">
        <v>98</v>
      </c>
      <c r="B99" s="5" t="s">
        <v>73</v>
      </c>
      <c r="C99" s="5" t="s">
        <v>155</v>
      </c>
      <c r="D99" s="5" t="s">
        <v>156</v>
      </c>
      <c r="E99" s="6">
        <v>2019</v>
      </c>
      <c r="F99" s="5" t="s">
        <v>58</v>
      </c>
      <c r="G99" s="9">
        <v>2160</v>
      </c>
      <c r="H99" s="7">
        <v>2.0750000000000002</v>
      </c>
      <c r="I99" s="5" t="s">
        <v>27</v>
      </c>
      <c r="J99" s="7">
        <v>5.04</v>
      </c>
      <c r="K99" s="8">
        <v>41.2</v>
      </c>
    </row>
    <row r="100" spans="1:11" ht="25" x14ac:dyDescent="0.3">
      <c r="A100" s="5">
        <v>99</v>
      </c>
      <c r="B100" s="5" t="s">
        <v>33</v>
      </c>
      <c r="C100" s="5" t="s">
        <v>157</v>
      </c>
      <c r="D100" s="5" t="s">
        <v>158</v>
      </c>
      <c r="E100" s="6">
        <v>2019</v>
      </c>
      <c r="F100" s="5" t="s">
        <v>159</v>
      </c>
      <c r="G100" s="9">
        <v>52320</v>
      </c>
      <c r="H100" s="7">
        <v>2.0739999999999998</v>
      </c>
      <c r="I100" s="5" t="s">
        <v>27</v>
      </c>
      <c r="J100" s="7">
        <v>4.0179999999999998</v>
      </c>
      <c r="K100" s="8">
        <v>51.6</v>
      </c>
    </row>
    <row r="101" spans="1:11" ht="50" x14ac:dyDescent="0.3">
      <c r="A101" s="5">
        <v>100</v>
      </c>
      <c r="B101" s="5" t="s">
        <v>21</v>
      </c>
      <c r="C101" s="5" t="s">
        <v>160</v>
      </c>
      <c r="D101" s="5" t="s">
        <v>161</v>
      </c>
      <c r="E101" s="6">
        <v>2014</v>
      </c>
      <c r="F101" s="5" t="s">
        <v>58</v>
      </c>
      <c r="G101" s="9">
        <v>21504</v>
      </c>
      <c r="H101" s="7">
        <v>2.0710000000000002</v>
      </c>
      <c r="I101" s="5" t="s">
        <v>27</v>
      </c>
      <c r="J101" s="7">
        <v>3.0750000000000002</v>
      </c>
      <c r="K101" s="8">
        <v>67.400000000000006</v>
      </c>
    </row>
  </sheetData>
  <sortState ref="A2:K101">
    <sortCondition descending="1" ref="H2:H101"/>
  </sortState>
  <phoneticPr fontId="4" type="noConversion"/>
  <printOptions gridLines="1"/>
  <pageMargins left="0.7" right="0.7" top="0.75" bottom="0.75" header="0.3" footer="0.3"/>
  <pageSetup paperSize="9" scale="49" fitToHeight="100" orientation="landscape" copies="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</vt:lpstr>
    </vt:vector>
  </TitlesOfParts>
  <Company>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hats no</dc:creator>
  <cp:lastModifiedBy>Microsoft Office User</cp:lastModifiedBy>
  <cp:lastPrinted>2024-11-14T04:45:44Z</cp:lastPrinted>
  <dcterms:created xsi:type="dcterms:W3CDTF">2013-10-12T10:07:00Z</dcterms:created>
  <dcterms:modified xsi:type="dcterms:W3CDTF">2025-11-08T03:24:28Z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1033-6.11.0.8885</vt:lpwstr>
  </property>
  <property fmtid="{D5CDD505-2E9C-101B-9397-08002B2CF9AE}" pid="3" name="ICV">
    <vt:lpwstr>D560248153DDF2EDE14A2067355712D5_42</vt:lpwstr>
  </property>
</Properties>
</file>